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6550" windowHeight="9350" tabRatio="916" firstSheet="9" activeTab="15"/>
  </bookViews>
  <sheets>
    <sheet name="REFUGIS D'ABELLES" sheetId="6" r:id="rId1"/>
    <sheet name="CAIXES NIU OCELLS (FORESTALS)" sheetId="3" r:id="rId2"/>
    <sheet name="CAIXES NIU RATPENATS" sheetId="10" r:id="rId3"/>
    <sheet name="CAIXES NIU ERIÇONS" sheetId="17" r:id="rId4"/>
    <sheet name="BIOTRONCS" sheetId="7" r:id="rId5"/>
    <sheet name="CÚMUL DE TRONCS" sheetId="18" r:id="rId6"/>
    <sheet name="ESPIRAL D'AROMÀTIQUES" sheetId="12" r:id="rId7"/>
    <sheet name="PIRAMIDES DE FUSTA" sheetId="13" r:id="rId8"/>
    <sheet name="ROCALLES" sheetId="14" r:id="rId9"/>
    <sheet name="FANGARS ORENETA" sheetId="15" r:id="rId10"/>
    <sheet name="MENJADORES OCELLS " sheetId="11" r:id="rId11"/>
    <sheet name="RAMPES" sheetId="20" r:id="rId12"/>
    <sheet name="TOTAL ESTRUCTURES FAUNA" sheetId="16" r:id="rId13"/>
    <sheet name="FONT NATURALITZA BCASA-PiJ" sheetId="8" r:id="rId14"/>
    <sheet name="FONT ESPECIAL COORDINACIÓ" sheetId="23" r:id="rId15"/>
    <sheet name="REFUGIS DE BIODIVERSITAT" sheetId="9" r:id="rId16"/>
    <sheet name="JARDINS VERTICALS" sheetId="19" r:id="rId17"/>
    <sheet name="Aus en edificis" sheetId="21" r:id="rId18"/>
    <sheet name="Basses escolars" sheetId="24" r:id="rId19"/>
  </sheets>
  <definedNames>
    <definedName name="_xlnm._FilterDatabase" localSheetId="4" hidden="1">BIOTRONCS!$A$1:$H$1</definedName>
    <definedName name="_xlnm._FilterDatabase" localSheetId="3" hidden="1">'CAIXES NIU ERIÇONS'!$A$1:$H$1</definedName>
    <definedName name="_xlnm._FilterDatabase" localSheetId="1" hidden="1">'CAIXES NIU OCELLS (FORESTALS)'!$A$1:$H$50</definedName>
    <definedName name="_xlnm._FilterDatabase" localSheetId="2" hidden="1">'CAIXES NIU RATPENATS'!$A$1:$H$26</definedName>
    <definedName name="_xlnm._FilterDatabase" localSheetId="5" hidden="1">'CÚMUL DE TRONCS'!$A$1:$H$1</definedName>
    <definedName name="_xlnm._FilterDatabase" localSheetId="6" hidden="1">'ESPIRAL D''AROMÀTIQUES'!$A$1:$H$1</definedName>
    <definedName name="_xlnm._FilterDatabase" localSheetId="9" hidden="1">'FANGARS ORENETA'!$A$1:$G$1</definedName>
    <definedName name="_xlnm._FilterDatabase" localSheetId="13" hidden="1">'FONT NATURALITZA BCASA-PiJ'!$A$1:$H$1</definedName>
    <definedName name="_xlnm._FilterDatabase" localSheetId="10" hidden="1">'MENJADORES OCELLS '!$A$1:$H$1</definedName>
    <definedName name="_xlnm._FilterDatabase" localSheetId="7" hidden="1">'PIRAMIDES DE FUSTA'!$A$1:$H$1</definedName>
    <definedName name="_xlnm._FilterDatabase" localSheetId="11" hidden="1">RAMPES!$A$1:$G$1</definedName>
    <definedName name="_xlnm._FilterDatabase" localSheetId="0" hidden="1">'REFUGIS D''ABELLES'!$A$1:$H$42</definedName>
    <definedName name="_xlnm._FilterDatabase" localSheetId="15" hidden="1">'REFUGIS DE BIODIVERSITAT'!$A$1:$H$1</definedName>
    <definedName name="_xlnm._FilterDatabase" localSheetId="8" hidden="1">ROCALLES!$A$1:$H$1</definedName>
    <definedName name="_xlnm.Print_Area" localSheetId="0">'REFUGIS D''ABELLES'!$B$1:$H$42</definedName>
    <definedName name="_xlnm.Print_Area" localSheetId="8">ROCALLES!$B$3:$B$5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" i="9" l="1"/>
  <c r="K1" i="8"/>
  <c r="J10" i="8" l="1"/>
  <c r="J11" i="8"/>
  <c r="R36" i="8"/>
  <c r="C58" i="6" l="1"/>
  <c r="C49" i="6"/>
  <c r="N15" i="16" l="1"/>
  <c r="C15" i="16"/>
  <c r="B71" i="3"/>
  <c r="B14" i="16"/>
  <c r="N9" i="16"/>
  <c r="N8" i="16"/>
  <c r="N7" i="16"/>
  <c r="N6" i="16"/>
  <c r="N5" i="16"/>
  <c r="O6" i="16" l="1"/>
  <c r="O7" i="16" s="1"/>
  <c r="O8" i="16" s="1"/>
  <c r="O9" i="16" s="1"/>
  <c r="O5" i="16"/>
  <c r="C36" i="23" l="1"/>
  <c r="L1" i="23" l="1"/>
  <c r="K1" i="18" l="1"/>
  <c r="J4" i="21" l="1"/>
  <c r="K1" i="14" l="1"/>
  <c r="K1" i="7"/>
  <c r="K1" i="11" l="1"/>
  <c r="J1" i="20"/>
  <c r="K1" i="13" l="1"/>
  <c r="K1" i="12"/>
  <c r="J1" i="19" l="1"/>
  <c r="K1" i="17"/>
  <c r="J1" i="15" l="1"/>
</calcChain>
</file>

<file path=xl/sharedStrings.xml><?xml version="1.0" encoding="utf-8"?>
<sst xmlns="http://schemas.openxmlformats.org/spreadsheetml/2006/main" count="1535" uniqueCount="505">
  <si>
    <t>UBICACIÓ</t>
  </si>
  <si>
    <t>UNITATS</t>
  </si>
  <si>
    <t>DATA INSTAL·LACIÓ</t>
  </si>
  <si>
    <t>Parc de Joan Miró</t>
  </si>
  <si>
    <t>Jardins de Mossén Cinto Verdaguer</t>
  </si>
  <si>
    <t xml:space="preserve">Jardins de Joan Brossa </t>
  </si>
  <si>
    <t>Parc Güell</t>
  </si>
  <si>
    <t>Parc del Putxet</t>
  </si>
  <si>
    <t>Parc de Diagonal Mar</t>
  </si>
  <si>
    <t>DISTRICTE</t>
  </si>
  <si>
    <t>Parc del Clot</t>
  </si>
  <si>
    <t>Parc de la Trinitat</t>
  </si>
  <si>
    <t>PROJECTE</t>
  </si>
  <si>
    <t>OBSERVACIONS</t>
  </si>
  <si>
    <t>OPAB</t>
  </si>
  <si>
    <t>VANDALITZAT</t>
  </si>
  <si>
    <t>Parc de la Rosaleda</t>
  </si>
  <si>
    <t>Programa Biodiversitat</t>
  </si>
  <si>
    <t xml:space="preserve"> Prejubilats DEVB</t>
  </si>
  <si>
    <t>Prejubilats DEVB</t>
  </si>
  <si>
    <t>SCEA</t>
  </si>
  <si>
    <t>Hort de la Sagrada Familia</t>
  </si>
  <si>
    <t>Hort de Can Pujades</t>
  </si>
  <si>
    <t>World Nature</t>
  </si>
  <si>
    <t>Hort de Pedralbes</t>
  </si>
  <si>
    <t>Hort de Can Soler</t>
  </si>
  <si>
    <t>Hort de Sant Pau del Camp</t>
  </si>
  <si>
    <t>Hort de Can Mestre</t>
  </si>
  <si>
    <t>Hort de Can Cadena</t>
  </si>
  <si>
    <t>Hort de Turull</t>
  </si>
  <si>
    <t>Hort Casa de l'Aigua</t>
  </si>
  <si>
    <t>Hort de Trinitat Vella</t>
  </si>
  <si>
    <t>Hort de Baró de Viver</t>
  </si>
  <si>
    <t>Hort de Collserola</t>
  </si>
  <si>
    <t>Hort Torre Melina</t>
  </si>
  <si>
    <t>Hort Baró de Viver</t>
  </si>
  <si>
    <t>Hort de Can Peguera</t>
  </si>
  <si>
    <t>Parc del Guineueta</t>
  </si>
  <si>
    <t>Jardí Botànic</t>
  </si>
  <si>
    <t>Antic Jardí Botànic</t>
  </si>
  <si>
    <t>AMB</t>
  </si>
  <si>
    <t>Bosc de Turull</t>
  </si>
  <si>
    <t>AMPA Escola Montserrat</t>
  </si>
  <si>
    <t>Can Cadena</t>
  </si>
  <si>
    <t>COORDENADES</t>
  </si>
  <si>
    <t>COORDENADES X-Y</t>
  </si>
  <si>
    <t>Plaça Carme Monturiol</t>
  </si>
  <si>
    <t>ESPAI ANTONI MIRÓ PERIS</t>
  </si>
  <si>
    <t>ESPAI ANTONI MIRÓ PERIS (Laia Serra Sellarés)</t>
  </si>
  <si>
    <t>Parc de Cervantes</t>
  </si>
  <si>
    <t>INS Ausias March (Vicenç Caballero Reus)</t>
  </si>
  <si>
    <t>Espai Antoni Miró Peris (Laia Serra Sellarés)</t>
  </si>
  <si>
    <t>Fundació Pere Tarres (Alberto Muñoz Costa)</t>
  </si>
  <si>
    <t>Turó de la Peira</t>
  </si>
  <si>
    <t>Casa de l'Aigua</t>
  </si>
  <si>
    <t>Hort de la Casa de l'Aigua</t>
  </si>
  <si>
    <t>Hort de Sagrada Familia</t>
  </si>
  <si>
    <t>Hort de Torre Melina</t>
  </si>
  <si>
    <t>Hort del Bosc de Turull</t>
  </si>
  <si>
    <t>Hort de l'Avi</t>
  </si>
  <si>
    <t>Hort de Can Mestres</t>
  </si>
  <si>
    <t>Museu de Ciències Naturals</t>
  </si>
  <si>
    <t>Avinguda Icària</t>
  </si>
  <si>
    <t>Pardal</t>
  </si>
  <si>
    <t>Mallerenga</t>
  </si>
  <si>
    <t>IMPU</t>
  </si>
  <si>
    <t xml:space="preserve"> Cau de la Trini, Fundació Escolta Josep Carol i l'ieTN (Institut Escola Trinitat Nova) (Ester Delgado)</t>
  </si>
  <si>
    <t>Hort de Trinitat</t>
  </si>
  <si>
    <t>Viver de Tres Pins</t>
  </si>
  <si>
    <t>Solar Germanetes</t>
  </si>
  <si>
    <t>Programa de Biodiversitat</t>
  </si>
  <si>
    <t>Carrer Benlliure</t>
  </si>
  <si>
    <t>Projecte Naturalització 22 espais</t>
  </si>
  <si>
    <t>Parc de la Ciutadella</t>
  </si>
  <si>
    <t>Projecte naturalització 22</t>
  </si>
  <si>
    <t>Jardins de Can Fargues</t>
  </si>
  <si>
    <t>senyalètica ?</t>
  </si>
  <si>
    <t>Programa Horts Urbans</t>
  </si>
  <si>
    <t>Zoo de Barcelona</t>
  </si>
  <si>
    <t>Zoo (Juli Mauri)</t>
  </si>
  <si>
    <t>DEVB</t>
  </si>
  <si>
    <t>Parc de la Pegaso</t>
  </si>
  <si>
    <t>Polvorí</t>
  </si>
  <si>
    <t>Mar Bella</t>
  </si>
  <si>
    <t>Jardins de Valent Petit</t>
  </si>
  <si>
    <t>Jardins de Torre Girona (UPC)</t>
  </si>
  <si>
    <t>UPC</t>
  </si>
  <si>
    <t>Gaspar Cassadó</t>
  </si>
  <si>
    <t>Carretera Sant Cugat-Vall d'Hebron</t>
  </si>
  <si>
    <t xml:space="preserve">Projecte naturalització </t>
  </si>
  <si>
    <t>Jardins de Petra Kelly</t>
  </si>
  <si>
    <t>Carrer del Perelló</t>
  </si>
  <si>
    <t>Jardí de les Escultures</t>
  </si>
  <si>
    <t>PRI</t>
  </si>
  <si>
    <t>Parc de la Creueta del Coll</t>
  </si>
  <si>
    <t>Plaça de l'Abat Escarré</t>
  </si>
  <si>
    <t>Jardins de Joan Miró</t>
  </si>
  <si>
    <t>Jardins de Ca l'Alier</t>
  </si>
  <si>
    <t>Parc de la Tamarita</t>
  </si>
  <si>
    <t>Jardins del Laberint d'Horta</t>
  </si>
  <si>
    <t>Turó Park</t>
  </si>
  <si>
    <t>Palau de Pedralbes</t>
  </si>
  <si>
    <t>Jardins del Teatre Grec</t>
  </si>
  <si>
    <t>Jardins del Laribal</t>
  </si>
  <si>
    <t>Jardins d'Aclimatació</t>
  </si>
  <si>
    <t>Jardins de Mossèn Cinto Verdaguer</t>
  </si>
  <si>
    <t>Llac del desconsol (Parc de la Ciutadella)</t>
  </si>
  <si>
    <t>Monestir de Pedralbes</t>
  </si>
  <si>
    <t>DEVB-BCASA</t>
  </si>
  <si>
    <t>Can Soler</t>
  </si>
  <si>
    <t>Galanthus</t>
  </si>
  <si>
    <t>Pendent</t>
  </si>
  <si>
    <t>Instal·lat</t>
  </si>
  <si>
    <t>III</t>
  </si>
  <si>
    <t>VI</t>
  </si>
  <si>
    <t>IX</t>
  </si>
  <si>
    <t>TOTAL UNITATS:</t>
  </si>
  <si>
    <t>41°26'59.9"N 2°11'57.2"E</t>
  </si>
  <si>
    <t>41°25'05.6"N 2°08'48.1"E</t>
  </si>
  <si>
    <t>41°22'04.7"N 2°08'40.3"E</t>
  </si>
  <si>
    <t>I</t>
  </si>
  <si>
    <t>41°23'47.3"N 2°06'42.6"E</t>
  </si>
  <si>
    <t>41°23'13.3"N 2°11'13.5"E</t>
  </si>
  <si>
    <t>V</t>
  </si>
  <si>
    <t>41°25'08.8"N 2°08'19.9"E</t>
  </si>
  <si>
    <t>41°23'59.5"N 2°12'46.1"E</t>
  </si>
  <si>
    <t>X</t>
  </si>
  <si>
    <t>41°22'37.0"N 2°06'34.1"E</t>
  </si>
  <si>
    <t>IV</t>
  </si>
  <si>
    <t>41°23'53.8"N 2°12'20.7"E</t>
  </si>
  <si>
    <t>41°25'14.0"N 2°11'51.0"E</t>
  </si>
  <si>
    <t>41°24'46.2"N 2°11'04.9"E</t>
  </si>
  <si>
    <t>II</t>
  </si>
  <si>
    <t>41°22'40.2"N 2°08'54.3"E</t>
  </si>
  <si>
    <t>41°21'54.9"N 2°08'02.5"E</t>
  </si>
  <si>
    <t>41°24'37.0"N 2°12'13.7"E</t>
  </si>
  <si>
    <t>VII</t>
  </si>
  <si>
    <t>Tapiada la bassa de reg rectangular</t>
  </si>
  <si>
    <t>41°24'38.6"N 2°08'08.7"E</t>
  </si>
  <si>
    <t>41°26'22.7"N 2°08'45.3"E</t>
  </si>
  <si>
    <t>41°23'39.8"N 2°08'28.4"E</t>
  </si>
  <si>
    <t>Centre Natura Can Soler</t>
  </si>
  <si>
    <t>VIII</t>
  </si>
  <si>
    <t>41°24'58.5"N 2°08'04.2"E</t>
  </si>
  <si>
    <t>41°26'02.9"N 2°09'54.0"E</t>
  </si>
  <si>
    <t xml:space="preserve">
41°22'08.0"N 2°10'06.0"E
</t>
  </si>
  <si>
    <t>41°23'03.9"N 2°06'23.5"E</t>
  </si>
  <si>
    <t>41°26'27.0"N 2°10'19.5"E</t>
  </si>
  <si>
    <t>41°24'21.5"N 2°12'52.8"E</t>
  </si>
  <si>
    <t>41°22'01.2"N 2°09'50.4"E</t>
  </si>
  <si>
    <t>41°23'19.1"N 2°11'17.1"E</t>
  </si>
  <si>
    <t>41°26'59.2"N 2°11'44.0"E</t>
  </si>
  <si>
    <t>41°24'31.1"N 2°11'25.0"E</t>
  </si>
  <si>
    <t>41°24'53.3"N 2°09'11.2"E</t>
  </si>
  <si>
    <t>41°24'34.7"N 2°08'33.7"E</t>
  </si>
  <si>
    <t>41°21'35.1"N 2°08'41.3"E</t>
  </si>
  <si>
    <t>41°25'30.9"N 2°07'58.2"E</t>
  </si>
  <si>
    <t>41°27'13.8"N 2°11'17.0"E</t>
  </si>
  <si>
    <t>41°22'34.2"N 2°10'11.0"E</t>
  </si>
  <si>
    <t>41°22'36.4"N 2°06'38.4"E</t>
  </si>
  <si>
    <t>41°26'59.2"N 2°11'57.6"E</t>
  </si>
  <si>
    <t>41°24'10.2"N 2°10'50.7"E</t>
  </si>
  <si>
    <t>41°24'54.9"N 2°05'54.5"E</t>
  </si>
  <si>
    <t>41°23'39.3"N 2°06'42.4"E</t>
  </si>
  <si>
    <t>41°25'13.1"N 2°11'49.9"E</t>
  </si>
  <si>
    <t>41°24'49.1"N 2°08'51.2"E</t>
  </si>
  <si>
    <t>41°27'02.2"N 2°11'42.7"E</t>
  </si>
  <si>
    <t>41°21'39.6"N 2°09'28.6"E</t>
  </si>
  <si>
    <t>41°22'01.1"N 2°09'12.8"E</t>
  </si>
  <si>
    <t>41°24'48.3"N 2°08'51.5"E</t>
  </si>
  <si>
    <t>41°23'41.8"N 2°10'03.6"E</t>
  </si>
  <si>
    <t>Passatge Rector Oliveres, 4</t>
  </si>
  <si>
    <t>41°22'06.7"N 2°09'58.3"E</t>
  </si>
  <si>
    <t>41°24'46.4"N 2°11'04.9"E</t>
  </si>
  <si>
    <t>41°23'06.0"N 2°06'24.1"E</t>
  </si>
  <si>
    <t>41°27'11.1"N 2°11'17.1"E</t>
  </si>
  <si>
    <t>41°26'59.0"N 2°11'57.8"E</t>
  </si>
  <si>
    <t>41°26'02.8"N 2°09'53.6"E</t>
  </si>
  <si>
    <t>41°24'58.6"N 2°08'03.8"E</t>
  </si>
  <si>
    <t>41°24'57.1"N 2°08'55.5"E</t>
  </si>
  <si>
    <t>41°23'19.4"N 2°11'38.9"E</t>
  </si>
  <si>
    <t>41°22'08.7"N 2°09'37.9"E</t>
  </si>
  <si>
    <t>41°26'32.7"N 2°09'57.4"E</t>
  </si>
  <si>
    <t>41°25'48.9"N 2°11'26.2"E</t>
  </si>
  <si>
    <t>41°25'54.5"N 2°08'31.6"E</t>
  </si>
  <si>
    <t>41°22'56.1"N 2°09'15.5"E</t>
  </si>
  <si>
    <t>41°22'04.9"N 2°09'44.4"E</t>
  </si>
  <si>
    <t>41°25'39.6"N 2°09'52.2"E</t>
  </si>
  <si>
    <t>41°21'57.7"N 2°09'42.5"E</t>
  </si>
  <si>
    <t>41°26'58.4"N 2°11'46.3"E</t>
  </si>
  <si>
    <t>41°23'10.5"N 2°11'21.9"E</t>
  </si>
  <si>
    <t>41°21'35.7"N 2°08'40.2"E</t>
  </si>
  <si>
    <t>41°25'59.0"N 2°09'56.3"E</t>
  </si>
  <si>
    <t>41°25'37.3"N 2°11'18.8"E</t>
  </si>
  <si>
    <t>41°22'04.1"N 2°08'39.7"E</t>
  </si>
  <si>
    <t>41°24'49.2"N 2°08'52.3"E</t>
  </si>
  <si>
    <t>41°23'21.0"N 2°06'58.3"E</t>
  </si>
  <si>
    <t>41°21'55.5"N 2°08'02.1"E</t>
  </si>
  <si>
    <t>41°22'05.0"N 2°09'31.1"E</t>
  </si>
  <si>
    <t>41°21'56.9"N 2°09'09.5"E</t>
  </si>
  <si>
    <t>41°22'11.2"N 2°09'32.4"E</t>
  </si>
  <si>
    <t>41°22'01.8"N 2°09'51.4"E</t>
  </si>
  <si>
    <t>41°25'14.8"N 2°11'52.0"E</t>
  </si>
  <si>
    <t>41°23'15.4"N 2°11'17.2"E</t>
  </si>
  <si>
    <t>41°24'57.7"N 2°10'14.9"E</t>
  </si>
  <si>
    <t xml:space="preserve"> 41°22'04.8"N 2°09'44.4"E</t>
  </si>
  <si>
    <t>41°23'14.7"N 2°07'01.2"E</t>
  </si>
  <si>
    <t>Mallerenga. c/Palamós 87,95 i c/ Garbí 2</t>
  </si>
  <si>
    <t xml:space="preserve">Parc del Guinardó </t>
  </si>
  <si>
    <t>41°25'08.1"N 2°09'53.0"E</t>
  </si>
  <si>
    <t>TOTAL</t>
  </si>
  <si>
    <t>Punt verd Vallbona</t>
  </si>
  <si>
    <t>ARBRAT</t>
  </si>
  <si>
    <t>Foixarda</t>
  </si>
  <si>
    <t>Paisatges vius</t>
  </si>
  <si>
    <t>41°22'01.4"N 2°08'54.7"E</t>
  </si>
  <si>
    <t>Xot</t>
  </si>
  <si>
    <t>Mussol</t>
  </si>
  <si>
    <t>Pàrids</t>
  </si>
  <si>
    <t>Crueta del Coll</t>
  </si>
  <si>
    <t>BiMSA/PRI</t>
  </si>
  <si>
    <t>41°25'06.5"N 2°08'43.4"E</t>
  </si>
  <si>
    <t xml:space="preserve">Jardins Àurea Cuadrado </t>
  </si>
  <si>
    <t>Parcs i Jardins</t>
  </si>
  <si>
    <t>Jardins de Can Marcet</t>
  </si>
  <si>
    <t>41.4355862N 2.151973"E</t>
  </si>
  <si>
    <t>Jardins de Pla i Armengol</t>
  </si>
  <si>
    <t>41°24'56.1"N 2°10'15.8"E</t>
  </si>
  <si>
    <t>BiMSA/Parcs i Jardins</t>
  </si>
  <si>
    <t>Mar Bellla</t>
  </si>
  <si>
    <t>Parcs i Jardins (Projecte de Naturalització)</t>
  </si>
  <si>
    <t>41°24'40.1"N 2°11'44.9"E</t>
  </si>
  <si>
    <t>Clot de la Mel</t>
  </si>
  <si>
    <t>Parcs i Jardins/BiMSA</t>
  </si>
  <si>
    <t>Parcs i Jardins/Jardins d'interés per a la bio</t>
  </si>
  <si>
    <t>41°28'03.3"N 2°11'10.8"E</t>
  </si>
  <si>
    <t>Camí Oristà-Bosc</t>
  </si>
  <si>
    <t>Consorci Besós</t>
  </si>
  <si>
    <t>Santi Latorre</t>
  </si>
  <si>
    <t>Jardins Poble Nou</t>
  </si>
  <si>
    <t>41°24'50.7"N 2°08'35.0"E</t>
  </si>
  <si>
    <t>Avinguda Vallcarca</t>
  </si>
  <si>
    <t>Fàbrica de Ca l'Alier</t>
  </si>
  <si>
    <t>41°24'05.7"N 2°11'43.6"E</t>
  </si>
  <si>
    <t>Dolors Piera</t>
  </si>
  <si>
    <t>IMU</t>
  </si>
  <si>
    <t>41°22'43.4"N 2°08'22.0"E</t>
  </si>
  <si>
    <t>Estació autobusos Sants</t>
  </si>
  <si>
    <t>41°24'57.5"N 2°10'17.8"E</t>
  </si>
  <si>
    <t>Horts de Pla i Armengol</t>
  </si>
  <si>
    <t>REPs</t>
  </si>
  <si>
    <t>Jardins de Montserrat</t>
  </si>
  <si>
    <t>41°23'07.3"N 2°08'46.0"E</t>
  </si>
  <si>
    <t>41°24'20.5"N 2°12'06.6"E</t>
  </si>
  <si>
    <t>c/ Lopez de Vega/Camí Antic de València</t>
  </si>
  <si>
    <t>Departament Horts urbans</t>
  </si>
  <si>
    <t>Hort urbans de Trinitat Vella</t>
  </si>
  <si>
    <t xml:space="preserve">Palau Reial </t>
  </si>
  <si>
    <t>Plaça Gaudí</t>
  </si>
  <si>
    <t>Laberint d'Horta</t>
  </si>
  <si>
    <t>Mas Ravetllat</t>
  </si>
  <si>
    <t>Ciutadella</t>
  </si>
  <si>
    <t>Diagonal Mar</t>
  </si>
  <si>
    <t>Torre Jussana</t>
  </si>
  <si>
    <t xml:space="preserve">Institut Lluís Vives </t>
  </si>
  <si>
    <t xml:space="preserve">Institut Vall d’Hebron </t>
  </si>
  <si>
    <t xml:space="preserve">Escola d’EE Ntra. Sra. De Montserrat </t>
  </si>
  <si>
    <t xml:space="preserve">Escola de les Aigües </t>
  </si>
  <si>
    <t xml:space="preserve">Escola Fluvià </t>
  </si>
  <si>
    <t xml:space="preserve">Escola Mare de Déu del Coll </t>
  </si>
  <si>
    <t xml:space="preserve">Roserar de Cervantes </t>
  </si>
  <si>
    <t>Joan Miró</t>
  </si>
  <si>
    <t xml:space="preserve">Viver de Tres Pins </t>
  </si>
  <si>
    <t xml:space="preserve">Hort de Can Mestres </t>
  </si>
  <si>
    <t xml:space="preserve">La Fàbrica del Sol </t>
  </si>
  <si>
    <t xml:space="preserve">Sagrada Família </t>
  </si>
  <si>
    <t>Bosc de Turull </t>
  </si>
  <si>
    <t xml:space="preserve">AA Castell Torre Baró </t>
  </si>
  <si>
    <t>41°22'18.6"N 2°07'41.7"E</t>
  </si>
  <si>
    <t>41°25'22.6"N 2°08'27.9"E</t>
  </si>
  <si>
    <t>41°21'29.6"N 2°08'09.5"E</t>
  </si>
  <si>
    <t>41°24'31.7"N 2°09'58.2"E</t>
  </si>
  <si>
    <t>41°24'25.2"N 2°12'25.4"E</t>
  </si>
  <si>
    <t>41°25'10.8"N 2°09'05.2"E</t>
  </si>
  <si>
    <t>41°22'55.7"N 2°11'30.1"E</t>
  </si>
  <si>
    <t>41°24'18.1"N 2°10'33.3"E</t>
  </si>
  <si>
    <t>41°27'04.2"N 2°10'35.6"E</t>
  </si>
  <si>
    <t>41°25'45.9"N 2°09'07.1"E</t>
  </si>
  <si>
    <t>41°24'17.8"N 2°10'33.6"E</t>
  </si>
  <si>
    <t>Jardins Àurea Cuadrado</t>
  </si>
  <si>
    <t>41°23'48.4"N 2°12'24.9"E</t>
  </si>
  <si>
    <t>TORRE RATPENATS</t>
  </si>
  <si>
    <t xml:space="preserve">CAIXA NIU </t>
  </si>
  <si>
    <t>Tancat de recuperació</t>
  </si>
  <si>
    <t>???Confirmar el nº</t>
  </si>
  <si>
    <t>???</t>
  </si>
  <si>
    <t xml:space="preserve">Jardins de Valent Petit </t>
  </si>
  <si>
    <t xml:space="preserve"> Parc de Josep Serra Martí </t>
  </si>
  <si>
    <t>Jardins de Ferran Casablancas</t>
  </si>
  <si>
    <t>Plaça de les Palmeres</t>
  </si>
  <si>
    <t>Plaça Glòries</t>
  </si>
  <si>
    <t>BIMSA</t>
  </si>
  <si>
    <t>Parc de la Guineueta</t>
  </si>
  <si>
    <t>Rambla dels Caçadors-Carrer Castor</t>
  </si>
  <si>
    <t>2017-2019</t>
  </si>
  <si>
    <t>BCASA</t>
  </si>
  <si>
    <t>Hort de la Font Trobada</t>
  </si>
  <si>
    <t>Frances Macià</t>
  </si>
  <si>
    <t>Plaça Soller</t>
  </si>
  <si>
    <t>AUS EN EDIFICIS</t>
  </si>
  <si>
    <t>Intervencions d'integració de nius (Apus)</t>
  </si>
  <si>
    <t>Nº nius</t>
  </si>
  <si>
    <t>Nius externs</t>
  </si>
  <si>
    <t>Apus</t>
  </si>
  <si>
    <t>Gralla</t>
  </si>
  <si>
    <t>Oreneta cuablanca</t>
  </si>
  <si>
    <t>Oreneta vulgar</t>
  </si>
  <si>
    <t>Ratpenat</t>
  </si>
  <si>
    <t>Xoriguer</t>
  </si>
  <si>
    <t>Parc de la Maquinista</t>
  </si>
  <si>
    <t>Parc de la Barceloneta</t>
  </si>
  <si>
    <t>SEO BirdLife</t>
  </si>
  <si>
    <t>Joan Carles Senar MCNB</t>
  </si>
  <si>
    <t>Parc de Can Sentmenat</t>
  </si>
  <si>
    <t>Parc del Laberint</t>
  </si>
  <si>
    <t>Carrer de la Ciutat nº3</t>
  </si>
  <si>
    <t>Cementiri de Montjuïc (cara est)</t>
  </si>
  <si>
    <t>41.358160, 2.158391</t>
  </si>
  <si>
    <t>Mussol comú</t>
  </si>
  <si>
    <t>Cementiri de Montjuïc (cara nord)</t>
  </si>
  <si>
    <t>41.358723, 2.152350</t>
  </si>
  <si>
    <t>Cementiri de Montjuïc (Cementiri jueu)</t>
  </si>
  <si>
    <t>41.368387, 2.169573</t>
  </si>
  <si>
    <t xml:space="preserve">Mirador del Poble Sec </t>
  </si>
  <si>
    <t>41.370804, 2.169309</t>
  </si>
  <si>
    <t>Jardins de Joan Brossa</t>
  </si>
  <si>
    <t>41.367713, 2.165663</t>
  </si>
  <si>
    <t>41.367710, 2.144773</t>
  </si>
  <si>
    <t>ICO</t>
  </si>
  <si>
    <t>Parc de Montjuïc</t>
  </si>
  <si>
    <t>Castell de Motjuïc</t>
  </si>
  <si>
    <t>Afectació obres</t>
  </si>
  <si>
    <t>Viver de Tres pins (Costat bassa rodona)</t>
  </si>
  <si>
    <t>Jardins del Laberint d'Horta (Jardí domèstic)</t>
  </si>
  <si>
    <t>1 vandalitzada</t>
  </si>
  <si>
    <t>Bassa naturalitzada biofiltre</t>
  </si>
  <si>
    <t>GESTIÓ</t>
  </si>
  <si>
    <t>PARCS I JARDINS</t>
  </si>
  <si>
    <t>AULA AMBIENTAL</t>
  </si>
  <si>
    <t>CONSORCI BESÓS</t>
  </si>
  <si>
    <t>USUARIS</t>
  </si>
  <si>
    <t>MCNB</t>
  </si>
  <si>
    <t>ESPAI ANTONI MIRÓ</t>
  </si>
  <si>
    <t>INSTITUT</t>
  </si>
  <si>
    <t>CENTRE NATURA</t>
  </si>
  <si>
    <t>PAISATGES VIUS</t>
  </si>
  <si>
    <t>TOTAL PiJ:</t>
  </si>
  <si>
    <t>FUNDACIÓ</t>
  </si>
  <si>
    <t>ZOO</t>
  </si>
  <si>
    <t>JARDÍ BOTÀNIC</t>
  </si>
  <si>
    <t>SEO - BIRDLIFE</t>
  </si>
  <si>
    <t>BCASA-PiJ</t>
  </si>
  <si>
    <t>No contabilitzada</t>
  </si>
  <si>
    <t xml:space="preserve">Parc de l'Espanya Industrial </t>
  </si>
  <si>
    <t>Estany dels Quatre Brolladors</t>
  </si>
  <si>
    <t>Parc del Mirador del Poble Sec</t>
  </si>
  <si>
    <t>Parc de la Tamarita (Estany dels Lleons)</t>
  </si>
  <si>
    <t>Plaça Francesc Macià (Estany Menorquí)</t>
  </si>
  <si>
    <t>Jardins de Vil·la Amèlia (Estany de la Dríade)</t>
  </si>
  <si>
    <t>Jardins de Piscines i Esports (Estany)</t>
  </si>
  <si>
    <t>Jardins Passatge Maluquer</t>
  </si>
  <si>
    <t>Font de la Lliçó</t>
  </si>
  <si>
    <t>Parc Güell (Font del Drac)</t>
  </si>
  <si>
    <t>Parc del Fòrum (llac del Parc Tecnològic BCNord)</t>
  </si>
  <si>
    <t>Parc de la Pegaso (llac)</t>
  </si>
  <si>
    <t>Jardins de Can Fabra (Estany)</t>
  </si>
  <si>
    <t>Plaça del Congrés Eucarístic (font)</t>
  </si>
  <si>
    <t>Parc de Diagonal Mar (font sobre el llac)</t>
  </si>
  <si>
    <t>Parc de Diagonal Mar (font del costat mar)</t>
  </si>
  <si>
    <t>Parc de Diagonal Mar (Llac gran)</t>
  </si>
  <si>
    <t>Parc Central de Nou Barris (Font Sidney)</t>
  </si>
  <si>
    <t>Parc Central de Nou Barris (Font Triangular)</t>
  </si>
  <si>
    <t xml:space="preserve">Plaça Gaudí </t>
  </si>
  <si>
    <t>Parc de la Ciutadella (Llac Gran, Gran Cascada)</t>
  </si>
  <si>
    <t>Llac Gran, Gran Cascada, Font del Desconsol</t>
  </si>
  <si>
    <t>Costat muntanya, costat mar</t>
  </si>
  <si>
    <t>Pg. Sant Joan - Maria Claret</t>
  </si>
  <si>
    <t>Plaça Merçè Plantada</t>
  </si>
  <si>
    <t>Parc de la Trinititat Vella</t>
  </si>
  <si>
    <t>Jardins del Doctor Pla i Armengol</t>
  </si>
  <si>
    <t>Plaça Sagrada Família</t>
  </si>
  <si>
    <t>FALTA DADES IMPU !!!</t>
  </si>
  <si>
    <t>FALTA ACTUALITZAR !!!</t>
  </si>
  <si>
    <t>Parc Central de Nou Barris</t>
  </si>
  <si>
    <t>SEO BirdLife-Fàbrica del Sol</t>
  </si>
  <si>
    <t>No comptades</t>
  </si>
  <si>
    <t>BiMSA</t>
  </si>
  <si>
    <t>Zona forestal castell</t>
  </si>
  <si>
    <t>Zona forestal parc</t>
  </si>
  <si>
    <t>CAIXA NIU EN MITGERA</t>
  </si>
  <si>
    <t>CAIXA NIU EN ARBRES</t>
  </si>
  <si>
    <t>mossen cinto (2)</t>
  </si>
  <si>
    <t>Aula Ambiental del Bosc de Turull</t>
  </si>
  <si>
    <t>REFUGI DE BIODIVERSITAT</t>
  </si>
  <si>
    <t>1 vandalitzada. 5</t>
  </si>
  <si>
    <t>16 espais</t>
  </si>
  <si>
    <t>PRESÈNCIA ÀNECS/OQUES</t>
  </si>
  <si>
    <t>ànec collverd/oca vulgar</t>
  </si>
  <si>
    <t>ànec collverd (nidificant)</t>
  </si>
  <si>
    <t>ànec collverd (presència)</t>
  </si>
  <si>
    <t>Ànec collverd (nidificant)</t>
  </si>
  <si>
    <t>Ànec collverd (presència)</t>
  </si>
  <si>
    <t>PRESÈNCIA PLANT AQUÀTICA</t>
  </si>
  <si>
    <t>DATA INSTAL·LACIÓ PLANTA</t>
  </si>
  <si>
    <t>SI</t>
  </si>
  <si>
    <t>ORIGEN</t>
  </si>
  <si>
    <t>NO</t>
  </si>
  <si>
    <t>Jardins del Baix Guinardó</t>
  </si>
  <si>
    <t>Primera reproduccció constatada</t>
  </si>
  <si>
    <t xml:space="preserve">Ànec collverd (presència) </t>
  </si>
  <si>
    <t>Estany de la Marató</t>
  </si>
  <si>
    <r>
      <t>NO ???</t>
    </r>
    <r>
      <rPr>
        <sz val="10"/>
        <color rgb="FFFF0000"/>
        <rFont val="Verdana"/>
        <family val="2"/>
      </rPr>
      <t>SI</t>
    </r>
  </si>
  <si>
    <t>VANDALITZAT. Substituit per model Oryx</t>
  </si>
  <si>
    <t>Horts Urbans</t>
  </si>
  <si>
    <t>13 abril 2021 (NdP)</t>
  </si>
  <si>
    <t>5 de juny de 2020 (NdP)</t>
  </si>
  <si>
    <t>6 d'abril de 2019/Noduls de biodiversitat</t>
  </si>
  <si>
    <t>Gamarús</t>
  </si>
  <si>
    <t>Parc de Guinardó</t>
  </si>
  <si>
    <t>41.41806870867933, 2.164935642622785</t>
  </si>
  <si>
    <t>41°40'17,2''N 2°19'46.7''E</t>
  </si>
  <si>
    <t>41°36'99.0''N 2°16'44.4''E</t>
  </si>
  <si>
    <t>41°43'39.7''N 2°17'66,1''E</t>
  </si>
  <si>
    <t>41°42'96.7''N 2°15'14.5''</t>
  </si>
  <si>
    <t>41°41'36.2''N 2°14'81.9''</t>
  </si>
  <si>
    <t>Plaça d'Armes (Ciutadella)</t>
  </si>
  <si>
    <t>ULTIMA REPRODUCCIÓ CONSTATADA</t>
  </si>
  <si>
    <t>Es constata la reproducció d'una femella (8/3/2023)</t>
  </si>
  <si>
    <t>Palau Reial</t>
  </si>
  <si>
    <t xml:space="preserve">A partir del 2022 s'observa presencia de granota verda a les basses del refugi de biodiversitat. Al març del 2023, s'observa parella d'ànecs collverds en còpula a la bassa de la pèrgola. </t>
  </si>
  <si>
    <t>Bassa naturalitzada biofiltre. Primavera 2022, s'observen exemplars de granota verda</t>
  </si>
  <si>
    <t>28 caixes niu per mallarenga24 / 4 (2023)1 caixa niu per xoriguer (tardor 2022)/1 niu doble per oreneta cuablanca (primavera 2023)</t>
  </si>
  <si>
    <t>Orenta cuablanca (doble)</t>
  </si>
  <si>
    <t xml:space="preserve">Parc de Diagonal Mar </t>
  </si>
  <si>
    <t>Tubular</t>
  </si>
  <si>
    <t>Brigada Guinardó (Isaac Bosch). Tubular</t>
  </si>
  <si>
    <t xml:space="preserve">Pla i Armengol </t>
  </si>
  <si>
    <t>Centre Cívic Baró de Viver</t>
  </si>
  <si>
    <t>Equipament municipal. No gestionat per PiJ</t>
  </si>
  <si>
    <t>ànec collverd (presència i nidificació 2023)</t>
  </si>
  <si>
    <t>Ànec collverd (nidificant 2022)</t>
  </si>
  <si>
    <t>Ànec collverd (nidificant 2023). 9 polls</t>
  </si>
  <si>
    <t>Escola El Polvorí (Montjuïc)</t>
  </si>
  <si>
    <t>març del 2023 s'observa parella d'ànecs collverds i parella d'ànecs canyella</t>
  </si>
  <si>
    <t>BROT</t>
  </si>
  <si>
    <t>Equipament municipal. No gestionat per PiJ. No comptabilitzada</t>
  </si>
  <si>
    <t>Eixos verds</t>
  </si>
  <si>
    <t>JANA MIRÓ</t>
  </si>
  <si>
    <t>PARC LINEAL DE LA SAGRERA</t>
  </si>
  <si>
    <t xml:space="preserve">ESPAI NUR </t>
  </si>
  <si>
    <t>Torre Girona</t>
  </si>
  <si>
    <t>Natura Encesa (Galanthus)</t>
  </si>
  <si>
    <t xml:space="preserve">Gamarús </t>
  </si>
  <si>
    <t xml:space="preserve">Parc del Laribal </t>
  </si>
  <si>
    <t xml:space="preserve">Ànec collverd mascle. Presència </t>
  </si>
  <si>
    <t>Bassa naturalitzada (Colla de l'arròs). Gener 2024</t>
  </si>
  <si>
    <t>Turó Park (naturalitzada). Presència febrer 2024</t>
  </si>
  <si>
    <t>BASSES NATURALITZADES</t>
  </si>
  <si>
    <t xml:space="preserve">Altres </t>
  </si>
  <si>
    <t>Cementiri de Montjuïc</t>
  </si>
  <si>
    <t>Any</t>
  </si>
  <si>
    <t>Caixes niu ocells</t>
  </si>
  <si>
    <t xml:space="preserve">Caixes-Torres niu ratpenats </t>
  </si>
  <si>
    <t>Caixes niu eriçons</t>
  </si>
  <si>
    <t>Biotroncs</t>
  </si>
  <si>
    <t>Cúmul de troncs</t>
  </si>
  <si>
    <t>Espiral d'aromàtiques</t>
  </si>
  <si>
    <t>Piramides de fusta</t>
  </si>
  <si>
    <t>Rocalles</t>
  </si>
  <si>
    <t xml:space="preserve">Fangars oreneta </t>
  </si>
  <si>
    <t xml:space="preserve">Menjadores ocells </t>
  </si>
  <si>
    <t>Rampes</t>
  </si>
  <si>
    <t>Estructures de fauna</t>
  </si>
  <si>
    <t>Estructures de fauna acumulades</t>
  </si>
  <si>
    <t>Refugi d'abelles</t>
  </si>
  <si>
    <t>Subtotal</t>
  </si>
  <si>
    <t>Total</t>
  </si>
  <si>
    <t>3 vandalitzats</t>
  </si>
  <si>
    <t>2 vandalitzades</t>
  </si>
  <si>
    <t>Demanda Districte/control processionària</t>
  </si>
  <si>
    <t>Comptada</t>
  </si>
  <si>
    <t>ultima actualització 27/3/2024</t>
  </si>
  <si>
    <t>Guinardó</t>
  </si>
  <si>
    <t>desaparegut</t>
  </si>
  <si>
    <t xml:space="preserve">Antic Jardí Botànic </t>
  </si>
  <si>
    <t xml:space="preserve">Palau de les Heures (Llars Mundet) </t>
  </si>
  <si>
    <t>Diputació de Barcelona</t>
  </si>
  <si>
    <t>Cementiri</t>
  </si>
  <si>
    <t>Pendents</t>
  </si>
  <si>
    <t>Parc de l'Oreneta</t>
  </si>
  <si>
    <t>Pedrera Pedralbes</t>
  </si>
  <si>
    <t xml:space="preserve">Coberta Museu Blau </t>
  </si>
  <si>
    <t>Mies Van der Rohe</t>
  </si>
  <si>
    <t xml:space="preserve">Fundació Mies Van der Rohe </t>
  </si>
  <si>
    <t xml:space="preserve">Nou Jardí Botànic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</si>
</sst>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name val="Verdana"/>
      <family val="2"/>
    </font>
    <font>
      <b/>
      <sz val="10"/>
      <color rgb="FFFF0000"/>
      <name val="Verdana"/>
      <family val="2"/>
    </font>
    <font>
      <b/>
      <sz val="14"/>
      <name val="Verdana"/>
      <family val="2"/>
    </font>
    <font>
      <b/>
      <sz val="24"/>
      <name val="Arial"/>
      <family val="2"/>
    </font>
    <font>
      <sz val="10"/>
      <color rgb="FFFF0000"/>
      <name val="Verdana"/>
      <family val="2"/>
    </font>
    <font>
      <b/>
      <sz val="10"/>
      <name val="Verdana"/>
      <family val="2"/>
    </font>
    <font>
      <b/>
      <sz val="10"/>
      <name val="Arial"/>
      <family val="2"/>
    </font>
    <font>
      <sz val="10"/>
      <color theme="5" tint="-0.249977111117893"/>
      <name val="Verdana"/>
      <family val="2"/>
    </font>
    <font>
      <sz val="10"/>
      <color theme="5" tint="-0.249977111117893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17" fontId="3" fillId="4" borderId="1" xfId="0" applyNumberFormat="1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9" fillId="0" borderId="0" xfId="0" applyFont="1"/>
    <xf numFmtId="0" fontId="1" fillId="0" borderId="0" xfId="0" applyFont="1"/>
    <xf numFmtId="17" fontId="7" fillId="4" borderId="1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/>
    </xf>
    <xf numFmtId="17" fontId="7" fillId="7" borderId="1" xfId="0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center" vertical="center"/>
    </xf>
    <xf numFmtId="17" fontId="7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9" borderId="0" xfId="0" applyFill="1"/>
    <xf numFmtId="0" fontId="3" fillId="3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left" vertical="center"/>
    </xf>
    <xf numFmtId="0" fontId="3" fillId="10" borderId="1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horizontal="left" vertical="center"/>
    </xf>
    <xf numFmtId="0" fontId="11" fillId="0" borderId="0" xfId="0" applyFont="1"/>
    <xf numFmtId="0" fontId="3" fillId="11" borderId="1" xfId="0" applyFont="1" applyFill="1" applyBorder="1" applyAlignment="1">
      <alignment horizontal="center" vertical="center"/>
    </xf>
    <xf numFmtId="17" fontId="0" fillId="0" borderId="0" xfId="0" applyNumberFormat="1"/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/>
    </xf>
    <xf numFmtId="0" fontId="7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/>
    </xf>
    <xf numFmtId="0" fontId="12" fillId="13" borderId="1" xfId="0" applyFont="1" applyFill="1" applyBorder="1" applyAlignment="1">
      <alignment horizontal="center"/>
    </xf>
    <xf numFmtId="0" fontId="12" fillId="12" borderId="1" xfId="0" applyFont="1" applyFill="1" applyBorder="1"/>
    <xf numFmtId="0" fontId="0" fillId="7" borderId="1" xfId="0" applyFill="1" applyBorder="1" applyAlignment="1">
      <alignment horizontal="center"/>
    </xf>
    <xf numFmtId="0" fontId="12" fillId="8" borderId="1" xfId="0" applyFont="1" applyFill="1" applyBorder="1" applyAlignment="1">
      <alignment horizontal="center"/>
    </xf>
    <xf numFmtId="0" fontId="0" fillId="5" borderId="0" xfId="0" applyFill="1"/>
    <xf numFmtId="49" fontId="9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13" fillId="6" borderId="1" xfId="0" applyFont="1" applyFill="1" applyBorder="1" applyAlignment="1">
      <alignment textRotation="90"/>
    </xf>
    <xf numFmtId="0" fontId="13" fillId="14" borderId="1" xfId="0" applyFont="1" applyFill="1" applyBorder="1" applyAlignment="1">
      <alignment textRotation="90"/>
    </xf>
    <xf numFmtId="0" fontId="12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2" fillId="14" borderId="1" xfId="0" applyFont="1" applyFill="1" applyBorder="1" applyAlignment="1">
      <alignment horizontal="center"/>
    </xf>
    <xf numFmtId="0" fontId="12" fillId="15" borderId="1" xfId="0" applyFont="1" applyFill="1" applyBorder="1" applyAlignment="1">
      <alignment horizontal="center"/>
    </xf>
    <xf numFmtId="0" fontId="13" fillId="15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2" fillId="16" borderId="1" xfId="0" applyFont="1" applyFill="1" applyBorder="1" applyAlignment="1">
      <alignment horizontal="center"/>
    </xf>
    <xf numFmtId="0" fontId="14" fillId="15" borderId="1" xfId="0" applyFont="1" applyFill="1" applyBorder="1" applyAlignment="1">
      <alignment horizontal="center"/>
    </xf>
    <xf numFmtId="0" fontId="12" fillId="15" borderId="1" xfId="0" applyFont="1" applyFill="1" applyBorder="1" applyAlignment="1"/>
    <xf numFmtId="0" fontId="12" fillId="3" borderId="1" xfId="0" applyFont="1" applyFill="1" applyBorder="1" applyAlignment="1"/>
    <xf numFmtId="0" fontId="12" fillId="3" borderId="11" xfId="0" applyFont="1" applyFill="1" applyBorder="1" applyAlignment="1"/>
    <xf numFmtId="0" fontId="13" fillId="3" borderId="11" xfId="0" applyFont="1" applyFill="1" applyBorder="1" applyAlignment="1">
      <alignment horizontal="center"/>
    </xf>
    <xf numFmtId="0" fontId="12" fillId="15" borderId="11" xfId="0" applyFont="1" applyFill="1" applyBorder="1" applyAlignment="1"/>
    <xf numFmtId="0" fontId="13" fillId="15" borderId="11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15" borderId="12" xfId="0" applyFill="1" applyBorder="1" applyAlignment="1"/>
    <xf numFmtId="0" fontId="0" fillId="15" borderId="11" xfId="0" applyFill="1" applyBorder="1" applyAlignment="1">
      <alignment horizontal="center"/>
    </xf>
    <xf numFmtId="0" fontId="0" fillId="15" borderId="12" xfId="0" applyFill="1" applyBorder="1" applyAlignment="1">
      <alignment horizontal="center"/>
    </xf>
    <xf numFmtId="0" fontId="7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17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left" vertical="center"/>
    </xf>
    <xf numFmtId="0" fontId="3" fillId="14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7" fillId="14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52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59"/>
  <sheetViews>
    <sheetView topLeftCell="A7" zoomScale="50" zoomScaleNormal="50" workbookViewId="0">
      <selection activeCell="H57" sqref="H57"/>
    </sheetView>
  </sheetViews>
  <sheetFormatPr defaultColWidth="11.453125" defaultRowHeight="13.5" x14ac:dyDescent="0.25"/>
  <cols>
    <col min="1" max="1" width="11.453125" style="3"/>
    <col min="2" max="2" width="39.453125" style="3" customWidth="1"/>
    <col min="3" max="3" width="28.6328125" style="3" customWidth="1"/>
    <col min="4" max="4" width="21.7265625" style="3" customWidth="1"/>
    <col min="5" max="5" width="26.7265625" style="3" customWidth="1"/>
    <col min="6" max="6" width="21.7265625" style="3" customWidth="1"/>
    <col min="7" max="7" width="30.81640625" style="3" customWidth="1"/>
    <col min="8" max="8" width="23.7265625" style="3" customWidth="1"/>
    <col min="9" max="9" width="15.54296875" style="3" customWidth="1"/>
    <col min="10" max="16384" width="11.453125" style="3"/>
  </cols>
  <sheetData>
    <row r="1" spans="1:14" ht="34.5" customHeight="1" thickBot="1" x14ac:dyDescent="0.3">
      <c r="A1" s="1" t="s">
        <v>9</v>
      </c>
      <c r="B1" s="1" t="s">
        <v>0</v>
      </c>
      <c r="C1" s="1" t="s">
        <v>1</v>
      </c>
      <c r="D1" s="1" t="s">
        <v>346</v>
      </c>
      <c r="E1" s="1" t="s">
        <v>12</v>
      </c>
      <c r="F1" s="2" t="s">
        <v>2</v>
      </c>
      <c r="G1" s="2" t="s">
        <v>45</v>
      </c>
      <c r="H1" s="2" t="s">
        <v>13</v>
      </c>
      <c r="J1" s="13" t="s">
        <v>116</v>
      </c>
      <c r="K1" s="14"/>
      <c r="M1" s="13"/>
      <c r="N1" s="14"/>
    </row>
    <row r="2" spans="1:14" hidden="1" x14ac:dyDescent="0.25">
      <c r="A2" s="16" t="s">
        <v>113</v>
      </c>
      <c r="B2" s="15" t="s">
        <v>38</v>
      </c>
      <c r="C2" s="16">
        <v>1</v>
      </c>
      <c r="D2" s="16" t="s">
        <v>40</v>
      </c>
      <c r="E2" s="16" t="s">
        <v>40</v>
      </c>
      <c r="F2" s="16">
        <v>2015</v>
      </c>
      <c r="G2" s="27" t="s">
        <v>167</v>
      </c>
      <c r="H2" s="15"/>
    </row>
    <row r="3" spans="1:14" x14ac:dyDescent="0.25">
      <c r="A3" s="38" t="s">
        <v>132</v>
      </c>
      <c r="B3" s="39" t="s">
        <v>3</v>
      </c>
      <c r="C3" s="38">
        <v>0</v>
      </c>
      <c r="D3" s="38" t="s">
        <v>347</v>
      </c>
      <c r="E3" s="38" t="s">
        <v>14</v>
      </c>
      <c r="F3" s="38">
        <v>2017</v>
      </c>
      <c r="G3" s="40" t="s">
        <v>133</v>
      </c>
      <c r="H3" s="39" t="s">
        <v>422</v>
      </c>
    </row>
    <row r="4" spans="1:14" ht="14.25" customHeight="1" x14ac:dyDescent="0.25">
      <c r="A4" s="16" t="s">
        <v>113</v>
      </c>
      <c r="B4" s="15" t="s">
        <v>4</v>
      </c>
      <c r="C4" s="16">
        <v>1</v>
      </c>
      <c r="D4" s="16" t="s">
        <v>347</v>
      </c>
      <c r="E4" s="16" t="s">
        <v>14</v>
      </c>
      <c r="F4" s="16">
        <v>2017</v>
      </c>
      <c r="G4" s="27" t="s">
        <v>149</v>
      </c>
      <c r="H4" s="15"/>
    </row>
    <row r="5" spans="1:14" ht="14.25" customHeight="1" x14ac:dyDescent="0.25">
      <c r="A5" s="16" t="s">
        <v>113</v>
      </c>
      <c r="B5" s="15" t="s">
        <v>5</v>
      </c>
      <c r="C5" s="16">
        <v>1</v>
      </c>
      <c r="D5" s="16" t="s">
        <v>347</v>
      </c>
      <c r="E5" s="16" t="s">
        <v>14</v>
      </c>
      <c r="F5" s="16">
        <v>2017</v>
      </c>
      <c r="G5" s="27" t="s">
        <v>145</v>
      </c>
      <c r="H5" s="15"/>
    </row>
    <row r="6" spans="1:14" x14ac:dyDescent="0.25">
      <c r="A6" s="16" t="s">
        <v>114</v>
      </c>
      <c r="B6" s="15" t="s">
        <v>6</v>
      </c>
      <c r="C6" s="16">
        <v>1</v>
      </c>
      <c r="D6" s="16" t="s">
        <v>347</v>
      </c>
      <c r="E6" s="16" t="s">
        <v>14</v>
      </c>
      <c r="F6" s="16">
        <v>2017</v>
      </c>
      <c r="G6" s="27" t="s">
        <v>153</v>
      </c>
      <c r="H6" s="15"/>
      <c r="I6" s="5"/>
    </row>
    <row r="7" spans="1:14" x14ac:dyDescent="0.25">
      <c r="A7" s="16" t="s">
        <v>114</v>
      </c>
      <c r="B7" s="15" t="s">
        <v>7</v>
      </c>
      <c r="C7" s="16">
        <v>1</v>
      </c>
      <c r="D7" s="16" t="s">
        <v>347</v>
      </c>
      <c r="E7" s="16" t="s">
        <v>14</v>
      </c>
      <c r="F7" s="16">
        <v>2017</v>
      </c>
      <c r="G7" s="27" t="s">
        <v>154</v>
      </c>
      <c r="H7" s="15"/>
      <c r="I7" s="4"/>
    </row>
    <row r="8" spans="1:14" x14ac:dyDescent="0.25">
      <c r="A8" s="16" t="s">
        <v>142</v>
      </c>
      <c r="B8" s="15" t="s">
        <v>37</v>
      </c>
      <c r="C8" s="16">
        <v>1</v>
      </c>
      <c r="D8" s="16" t="s">
        <v>347</v>
      </c>
      <c r="E8" s="16" t="s">
        <v>14</v>
      </c>
      <c r="F8" s="16">
        <v>2017</v>
      </c>
      <c r="G8" s="27" t="s">
        <v>147</v>
      </c>
      <c r="H8" s="15"/>
      <c r="I8" s="5"/>
    </row>
    <row r="9" spans="1:14" x14ac:dyDescent="0.25">
      <c r="A9" s="16" t="s">
        <v>126</v>
      </c>
      <c r="B9" s="15" t="s">
        <v>8</v>
      </c>
      <c r="C9" s="16">
        <v>1</v>
      </c>
      <c r="D9" s="16" t="s">
        <v>347</v>
      </c>
      <c r="E9" s="16" t="s">
        <v>14</v>
      </c>
      <c r="F9" s="16">
        <v>2017</v>
      </c>
      <c r="G9" s="27" t="s">
        <v>148</v>
      </c>
      <c r="H9" s="15"/>
    </row>
    <row r="10" spans="1:14" x14ac:dyDescent="0.25">
      <c r="A10" s="38" t="s">
        <v>120</v>
      </c>
      <c r="B10" s="39" t="s">
        <v>73</v>
      </c>
      <c r="C10" s="38">
        <v>0</v>
      </c>
      <c r="D10" s="38" t="s">
        <v>347</v>
      </c>
      <c r="E10" s="38" t="s">
        <v>14</v>
      </c>
      <c r="F10" s="38">
        <v>2017</v>
      </c>
      <c r="G10" s="40" t="s">
        <v>150</v>
      </c>
      <c r="H10" s="39" t="s">
        <v>15</v>
      </c>
    </row>
    <row r="11" spans="1:14" x14ac:dyDescent="0.25">
      <c r="A11" s="16" t="s">
        <v>126</v>
      </c>
      <c r="B11" s="15" t="s">
        <v>10</v>
      </c>
      <c r="C11" s="16">
        <v>1</v>
      </c>
      <c r="D11" s="16" t="s">
        <v>347</v>
      </c>
      <c r="E11" s="16" t="s">
        <v>14</v>
      </c>
      <c r="F11" s="16">
        <v>2017</v>
      </c>
      <c r="G11" s="27" t="s">
        <v>152</v>
      </c>
      <c r="H11" s="15"/>
    </row>
    <row r="12" spans="1:14" hidden="1" x14ac:dyDescent="0.25">
      <c r="A12" s="16" t="s">
        <v>113</v>
      </c>
      <c r="B12" s="15" t="s">
        <v>38</v>
      </c>
      <c r="C12" s="16">
        <v>1</v>
      </c>
      <c r="D12" s="16" t="s">
        <v>40</v>
      </c>
      <c r="E12" s="16" t="s">
        <v>40</v>
      </c>
      <c r="F12" s="16">
        <v>2017</v>
      </c>
      <c r="G12" s="27" t="s">
        <v>167</v>
      </c>
      <c r="H12" s="15"/>
    </row>
    <row r="13" spans="1:14" x14ac:dyDescent="0.25">
      <c r="A13" s="38" t="s">
        <v>115</v>
      </c>
      <c r="B13" s="39" t="s">
        <v>11</v>
      </c>
      <c r="C13" s="38">
        <v>0</v>
      </c>
      <c r="D13" s="38" t="s">
        <v>347</v>
      </c>
      <c r="E13" s="38" t="s">
        <v>14</v>
      </c>
      <c r="F13" s="38">
        <v>2017</v>
      </c>
      <c r="G13" s="40" t="s">
        <v>151</v>
      </c>
      <c r="H13" s="39" t="s">
        <v>15</v>
      </c>
    </row>
    <row r="14" spans="1:14" x14ac:dyDescent="0.25">
      <c r="A14" s="16" t="s">
        <v>128</v>
      </c>
      <c r="B14" s="15" t="s">
        <v>16</v>
      </c>
      <c r="C14" s="16">
        <v>1</v>
      </c>
      <c r="D14" s="16" t="s">
        <v>347</v>
      </c>
      <c r="E14" s="16" t="s">
        <v>17</v>
      </c>
      <c r="F14" s="16">
        <v>2018</v>
      </c>
      <c r="G14" s="27" t="s">
        <v>146</v>
      </c>
      <c r="H14" s="15"/>
    </row>
    <row r="15" spans="1:14" x14ac:dyDescent="0.25">
      <c r="A15" s="16" t="s">
        <v>113</v>
      </c>
      <c r="B15" s="15" t="s">
        <v>27</v>
      </c>
      <c r="C15" s="16">
        <v>1</v>
      </c>
      <c r="D15" s="16" t="s">
        <v>347</v>
      </c>
      <c r="E15" s="16" t="s">
        <v>18</v>
      </c>
      <c r="F15" s="16">
        <v>2018</v>
      </c>
      <c r="G15" s="27" t="s">
        <v>155</v>
      </c>
      <c r="H15" s="15"/>
    </row>
    <row r="16" spans="1:14" x14ac:dyDescent="0.25">
      <c r="A16" s="16" t="s">
        <v>136</v>
      </c>
      <c r="B16" s="15" t="s">
        <v>25</v>
      </c>
      <c r="C16" s="16">
        <v>1</v>
      </c>
      <c r="D16" s="16" t="s">
        <v>347</v>
      </c>
      <c r="E16" s="16" t="s">
        <v>19</v>
      </c>
      <c r="F16" s="16">
        <v>2018</v>
      </c>
      <c r="G16" s="27" t="s">
        <v>156</v>
      </c>
      <c r="H16" s="15"/>
    </row>
    <row r="17" spans="1:8" x14ac:dyDescent="0.25">
      <c r="A17" s="16" t="s">
        <v>142</v>
      </c>
      <c r="B17" s="15" t="s">
        <v>30</v>
      </c>
      <c r="C17" s="16">
        <v>1</v>
      </c>
      <c r="D17" s="16" t="s">
        <v>347</v>
      </c>
      <c r="E17" s="16" t="s">
        <v>20</v>
      </c>
      <c r="F17" s="16">
        <v>2018</v>
      </c>
      <c r="G17" s="27" t="s">
        <v>157</v>
      </c>
      <c r="H17" s="15"/>
    </row>
    <row r="18" spans="1:8" x14ac:dyDescent="0.25">
      <c r="A18" s="16" t="s">
        <v>120</v>
      </c>
      <c r="B18" s="15" t="s">
        <v>26</v>
      </c>
      <c r="C18" s="16">
        <v>1</v>
      </c>
      <c r="D18" s="16" t="s">
        <v>347</v>
      </c>
      <c r="E18" s="16" t="s">
        <v>19</v>
      </c>
      <c r="F18" s="16">
        <v>2018</v>
      </c>
      <c r="G18" s="27" t="s">
        <v>158</v>
      </c>
      <c r="H18" s="15"/>
    </row>
    <row r="19" spans="1:8" x14ac:dyDescent="0.25">
      <c r="A19" s="16" t="s">
        <v>128</v>
      </c>
      <c r="B19" s="15" t="s">
        <v>34</v>
      </c>
      <c r="C19" s="16">
        <v>1</v>
      </c>
      <c r="D19" s="16" t="s">
        <v>347</v>
      </c>
      <c r="E19" s="16" t="s">
        <v>19</v>
      </c>
      <c r="F19" s="16">
        <v>2018</v>
      </c>
      <c r="G19" s="27" t="s">
        <v>159</v>
      </c>
      <c r="H19" s="15"/>
    </row>
    <row r="20" spans="1:8" x14ac:dyDescent="0.25">
      <c r="A20" s="16" t="s">
        <v>115</v>
      </c>
      <c r="B20" s="15" t="s">
        <v>35</v>
      </c>
      <c r="C20" s="16">
        <v>1</v>
      </c>
      <c r="D20" s="16" t="s">
        <v>347</v>
      </c>
      <c r="E20" s="16" t="s">
        <v>19</v>
      </c>
      <c r="F20" s="16">
        <v>2018</v>
      </c>
      <c r="G20" s="27" t="s">
        <v>160</v>
      </c>
      <c r="H20" s="15"/>
    </row>
    <row r="21" spans="1:8" x14ac:dyDescent="0.25">
      <c r="A21" s="16" t="s">
        <v>132</v>
      </c>
      <c r="B21" s="15" t="s">
        <v>21</v>
      </c>
      <c r="C21" s="16">
        <v>1</v>
      </c>
      <c r="D21" s="16" t="s">
        <v>347</v>
      </c>
      <c r="E21" s="16" t="s">
        <v>19</v>
      </c>
      <c r="F21" s="16">
        <v>2018</v>
      </c>
      <c r="G21" s="27" t="s">
        <v>161</v>
      </c>
      <c r="H21" s="15"/>
    </row>
    <row r="22" spans="1:8" x14ac:dyDescent="0.25">
      <c r="A22" s="16" t="s">
        <v>123</v>
      </c>
      <c r="B22" s="15" t="s">
        <v>22</v>
      </c>
      <c r="C22" s="16">
        <v>1</v>
      </c>
      <c r="D22" s="16" t="s">
        <v>347</v>
      </c>
      <c r="E22" s="16" t="s">
        <v>23</v>
      </c>
      <c r="F22" s="16">
        <v>2018</v>
      </c>
      <c r="G22" s="27" t="s">
        <v>162</v>
      </c>
      <c r="H22" s="15"/>
    </row>
    <row r="23" spans="1:8" x14ac:dyDescent="0.25">
      <c r="A23" s="16" t="s">
        <v>128</v>
      </c>
      <c r="B23" s="15" t="s">
        <v>24</v>
      </c>
      <c r="C23" s="16">
        <v>1</v>
      </c>
      <c r="D23" s="16" t="s">
        <v>347</v>
      </c>
      <c r="E23" s="16" t="s">
        <v>23</v>
      </c>
      <c r="F23" s="16">
        <v>2018</v>
      </c>
      <c r="G23" s="27" t="s">
        <v>163</v>
      </c>
      <c r="H23" s="15"/>
    </row>
    <row r="24" spans="1:8" x14ac:dyDescent="0.25">
      <c r="A24" s="16" t="s">
        <v>126</v>
      </c>
      <c r="B24" s="15" t="s">
        <v>28</v>
      </c>
      <c r="C24" s="16">
        <v>1</v>
      </c>
      <c r="D24" s="16" t="s">
        <v>347</v>
      </c>
      <c r="E24" s="16" t="s">
        <v>23</v>
      </c>
      <c r="F24" s="16">
        <v>2018</v>
      </c>
      <c r="G24" s="27" t="s">
        <v>164</v>
      </c>
      <c r="H24" s="15"/>
    </row>
    <row r="25" spans="1:8" x14ac:dyDescent="0.25">
      <c r="A25" s="16" t="s">
        <v>114</v>
      </c>
      <c r="B25" s="15" t="s">
        <v>29</v>
      </c>
      <c r="C25" s="16">
        <v>1</v>
      </c>
      <c r="D25" s="16" t="s">
        <v>347</v>
      </c>
      <c r="E25" s="16" t="s">
        <v>23</v>
      </c>
      <c r="F25" s="16">
        <v>2018</v>
      </c>
      <c r="G25" s="27" t="s">
        <v>165</v>
      </c>
      <c r="H25" s="15"/>
    </row>
    <row r="26" spans="1:8" x14ac:dyDescent="0.25">
      <c r="A26" s="16" t="s">
        <v>115</v>
      </c>
      <c r="B26" s="15" t="s">
        <v>31</v>
      </c>
      <c r="C26" s="16">
        <v>1</v>
      </c>
      <c r="D26" s="16" t="s">
        <v>347</v>
      </c>
      <c r="E26" s="16" t="s">
        <v>23</v>
      </c>
      <c r="F26" s="16">
        <v>2018</v>
      </c>
      <c r="G26" s="27" t="s">
        <v>166</v>
      </c>
      <c r="H26" s="15"/>
    </row>
    <row r="27" spans="1:8" x14ac:dyDescent="0.25">
      <c r="A27" s="16" t="s">
        <v>115</v>
      </c>
      <c r="B27" s="15" t="s">
        <v>32</v>
      </c>
      <c r="C27" s="16">
        <v>1</v>
      </c>
      <c r="D27" s="16" t="s">
        <v>347</v>
      </c>
      <c r="E27" s="16" t="s">
        <v>23</v>
      </c>
      <c r="F27" s="16">
        <v>2018</v>
      </c>
      <c r="G27" s="27" t="s">
        <v>160</v>
      </c>
      <c r="H27" s="15"/>
    </row>
    <row r="28" spans="1:8" x14ac:dyDescent="0.25">
      <c r="A28" s="16" t="s">
        <v>123</v>
      </c>
      <c r="B28" s="15" t="s">
        <v>33</v>
      </c>
      <c r="C28" s="16">
        <v>1</v>
      </c>
      <c r="D28" s="16" t="s">
        <v>347</v>
      </c>
      <c r="E28" s="16" t="s">
        <v>23</v>
      </c>
      <c r="F28" s="16">
        <v>2018</v>
      </c>
      <c r="G28" s="27" t="s">
        <v>143</v>
      </c>
      <c r="H28" s="15"/>
    </row>
    <row r="29" spans="1:8" x14ac:dyDescent="0.25">
      <c r="A29" s="16" t="s">
        <v>142</v>
      </c>
      <c r="B29" s="15" t="s">
        <v>36</v>
      </c>
      <c r="C29" s="16">
        <v>1</v>
      </c>
      <c r="D29" s="16" t="s">
        <v>347</v>
      </c>
      <c r="E29" s="16" t="s">
        <v>23</v>
      </c>
      <c r="F29" s="16">
        <v>2018</v>
      </c>
      <c r="G29" s="27" t="s">
        <v>144</v>
      </c>
      <c r="H29" s="15"/>
    </row>
    <row r="30" spans="1:8" hidden="1" x14ac:dyDescent="0.25">
      <c r="A30" s="16" t="s">
        <v>113</v>
      </c>
      <c r="B30" s="15" t="s">
        <v>39</v>
      </c>
      <c r="C30" s="16">
        <v>1</v>
      </c>
      <c r="D30" s="16" t="s">
        <v>40</v>
      </c>
      <c r="E30" s="16" t="s">
        <v>40</v>
      </c>
      <c r="F30" s="16">
        <v>2018</v>
      </c>
      <c r="G30" s="27" t="s">
        <v>168</v>
      </c>
      <c r="H30" s="15"/>
    </row>
    <row r="31" spans="1:8" hidden="1" x14ac:dyDescent="0.25">
      <c r="A31" s="16" t="s">
        <v>114</v>
      </c>
      <c r="B31" s="15" t="s">
        <v>41</v>
      </c>
      <c r="C31" s="16">
        <v>1</v>
      </c>
      <c r="D31" s="16" t="s">
        <v>348</v>
      </c>
      <c r="E31" s="16" t="s">
        <v>42</v>
      </c>
      <c r="F31" s="16">
        <v>2018</v>
      </c>
      <c r="G31" s="27" t="s">
        <v>169</v>
      </c>
      <c r="H31" s="15"/>
    </row>
    <row r="32" spans="1:8" hidden="1" x14ac:dyDescent="0.25">
      <c r="A32" s="16" t="s">
        <v>132</v>
      </c>
      <c r="B32" s="15" t="s">
        <v>171</v>
      </c>
      <c r="C32" s="16">
        <v>1</v>
      </c>
      <c r="D32" s="16" t="s">
        <v>65</v>
      </c>
      <c r="E32" s="16" t="s">
        <v>65</v>
      </c>
      <c r="F32" s="16">
        <v>2018</v>
      </c>
      <c r="G32" s="27" t="s">
        <v>170</v>
      </c>
      <c r="H32" s="15"/>
    </row>
    <row r="33" spans="1:8" x14ac:dyDescent="0.25">
      <c r="A33" s="41" t="s">
        <v>120</v>
      </c>
      <c r="B33" s="42" t="s">
        <v>73</v>
      </c>
      <c r="C33" s="41">
        <v>1</v>
      </c>
      <c r="D33" s="41" t="s">
        <v>347</v>
      </c>
      <c r="E33" s="41" t="s">
        <v>74</v>
      </c>
      <c r="F33" s="41">
        <v>2019</v>
      </c>
      <c r="G33" s="43" t="s">
        <v>122</v>
      </c>
      <c r="H33" s="42"/>
    </row>
    <row r="34" spans="1:8" x14ac:dyDescent="0.25">
      <c r="A34" s="41" t="s">
        <v>115</v>
      </c>
      <c r="B34" s="42" t="s">
        <v>32</v>
      </c>
      <c r="C34" s="41">
        <v>1</v>
      </c>
      <c r="D34" s="41" t="s">
        <v>347</v>
      </c>
      <c r="E34" s="41" t="s">
        <v>74</v>
      </c>
      <c r="F34" s="41">
        <v>2019</v>
      </c>
      <c r="G34" s="43" t="s">
        <v>117</v>
      </c>
      <c r="H34" s="42"/>
    </row>
    <row r="35" spans="1:8" x14ac:dyDescent="0.25">
      <c r="A35" s="41" t="s">
        <v>126</v>
      </c>
      <c r="B35" s="42" t="s">
        <v>83</v>
      </c>
      <c r="C35" s="41">
        <v>1</v>
      </c>
      <c r="D35" s="41" t="s">
        <v>347</v>
      </c>
      <c r="E35" s="41" t="s">
        <v>74</v>
      </c>
      <c r="F35" s="41">
        <v>2019</v>
      </c>
      <c r="G35" s="43" t="s">
        <v>125</v>
      </c>
      <c r="H35" s="42"/>
    </row>
    <row r="36" spans="1:8" x14ac:dyDescent="0.25">
      <c r="A36" s="41" t="s">
        <v>113</v>
      </c>
      <c r="B36" s="42" t="s">
        <v>5</v>
      </c>
      <c r="C36" s="41">
        <v>1</v>
      </c>
      <c r="D36" s="41" t="s">
        <v>347</v>
      </c>
      <c r="E36" s="41" t="s">
        <v>93</v>
      </c>
      <c r="F36" s="41">
        <v>2019</v>
      </c>
      <c r="G36" s="43" t="s">
        <v>172</v>
      </c>
      <c r="H36" s="42"/>
    </row>
    <row r="37" spans="1:8" x14ac:dyDescent="0.25">
      <c r="A37" s="41" t="s">
        <v>128</v>
      </c>
      <c r="B37" s="42" t="s">
        <v>289</v>
      </c>
      <c r="C37" s="41">
        <v>1</v>
      </c>
      <c r="D37" s="41" t="s">
        <v>347</v>
      </c>
      <c r="E37" s="41" t="s">
        <v>93</v>
      </c>
      <c r="F37" s="41">
        <v>2019</v>
      </c>
      <c r="G37" s="43" t="s">
        <v>127</v>
      </c>
      <c r="H37" s="42"/>
    </row>
    <row r="38" spans="1:8" x14ac:dyDescent="0.25">
      <c r="A38" s="41" t="s">
        <v>114</v>
      </c>
      <c r="B38" s="42" t="s">
        <v>94</v>
      </c>
      <c r="C38" s="41">
        <v>1</v>
      </c>
      <c r="D38" s="41" t="s">
        <v>347</v>
      </c>
      <c r="E38" s="41" t="s">
        <v>93</v>
      </c>
      <c r="F38" s="41">
        <v>2019</v>
      </c>
      <c r="G38" s="43" t="s">
        <v>118</v>
      </c>
      <c r="H38" s="42"/>
    </row>
    <row r="39" spans="1:8" x14ac:dyDescent="0.25">
      <c r="A39" s="16" t="s">
        <v>113</v>
      </c>
      <c r="B39" s="15" t="s">
        <v>84</v>
      </c>
      <c r="C39" s="16">
        <v>1</v>
      </c>
      <c r="D39" s="16" t="s">
        <v>347</v>
      </c>
      <c r="E39" s="16" t="s">
        <v>223</v>
      </c>
      <c r="F39" s="16">
        <v>2019</v>
      </c>
      <c r="G39" s="25" t="s">
        <v>197</v>
      </c>
      <c r="H39" s="15"/>
    </row>
    <row r="40" spans="1:8" x14ac:dyDescent="0.25">
      <c r="A40" s="16" t="s">
        <v>136</v>
      </c>
      <c r="B40" s="15" t="s">
        <v>226</v>
      </c>
      <c r="C40" s="16">
        <v>1</v>
      </c>
      <c r="D40" s="16" t="s">
        <v>347</v>
      </c>
      <c r="E40" s="16" t="s">
        <v>228</v>
      </c>
      <c r="F40" s="16">
        <v>2019</v>
      </c>
      <c r="G40" s="25" t="s">
        <v>227</v>
      </c>
      <c r="H40" s="15"/>
    </row>
    <row r="41" spans="1:8" hidden="1" x14ac:dyDescent="0.25">
      <c r="A41" s="16" t="s">
        <v>142</v>
      </c>
      <c r="B41" s="15" t="s">
        <v>236</v>
      </c>
      <c r="C41" s="16">
        <v>1</v>
      </c>
      <c r="D41" s="16" t="s">
        <v>349</v>
      </c>
      <c r="E41" s="16" t="s">
        <v>237</v>
      </c>
      <c r="F41" s="16">
        <v>2019</v>
      </c>
      <c r="G41" s="25" t="s">
        <v>235</v>
      </c>
      <c r="H41" s="15"/>
    </row>
    <row r="42" spans="1:8" hidden="1" x14ac:dyDescent="0.25">
      <c r="A42" s="16" t="s">
        <v>136</v>
      </c>
      <c r="B42" s="15" t="s">
        <v>249</v>
      </c>
      <c r="C42" s="37">
        <v>1</v>
      </c>
      <c r="D42" s="37" t="s">
        <v>350</v>
      </c>
      <c r="E42" s="16" t="s">
        <v>228</v>
      </c>
      <c r="F42" s="16">
        <v>2019</v>
      </c>
      <c r="G42" s="25" t="s">
        <v>248</v>
      </c>
      <c r="H42" s="15"/>
    </row>
    <row r="43" spans="1:8" x14ac:dyDescent="0.25">
      <c r="A43" s="16"/>
      <c r="B43" s="15" t="s">
        <v>11</v>
      </c>
      <c r="C43" s="16">
        <v>1</v>
      </c>
      <c r="D43" s="16" t="s">
        <v>347</v>
      </c>
      <c r="E43" s="16" t="s">
        <v>423</v>
      </c>
      <c r="F43" s="16">
        <v>2022</v>
      </c>
      <c r="G43" s="16"/>
      <c r="H43" s="15"/>
    </row>
    <row r="44" spans="1:8" x14ac:dyDescent="0.25">
      <c r="A44" s="16"/>
      <c r="B44" s="15" t="s">
        <v>68</v>
      </c>
      <c r="C44" s="16">
        <v>1</v>
      </c>
      <c r="D44" s="16" t="s">
        <v>347</v>
      </c>
      <c r="E44" s="16" t="s">
        <v>454</v>
      </c>
      <c r="F44" s="16">
        <v>2023</v>
      </c>
      <c r="G44" s="25"/>
      <c r="H44" s="15"/>
    </row>
    <row r="45" spans="1:8" x14ac:dyDescent="0.25">
      <c r="A45" s="16"/>
      <c r="B45" s="15" t="s">
        <v>300</v>
      </c>
      <c r="C45" s="16">
        <v>1</v>
      </c>
      <c r="D45" s="16" t="s">
        <v>347</v>
      </c>
      <c r="E45" s="16" t="s">
        <v>454</v>
      </c>
      <c r="F45" s="16">
        <v>2023</v>
      </c>
      <c r="G45" s="25"/>
      <c r="H45" s="15"/>
    </row>
    <row r="46" spans="1:8" x14ac:dyDescent="0.25">
      <c r="A46" s="16"/>
      <c r="B46" s="15" t="s">
        <v>8</v>
      </c>
      <c r="C46" s="16">
        <v>1</v>
      </c>
      <c r="D46" s="16" t="s">
        <v>347</v>
      </c>
      <c r="E46" s="16" t="s">
        <v>454</v>
      </c>
      <c r="F46" s="16">
        <v>2023</v>
      </c>
      <c r="G46" s="25"/>
      <c r="H46" s="15"/>
    </row>
    <row r="47" spans="1:8" x14ac:dyDescent="0.25">
      <c r="A47" s="16"/>
      <c r="B47" s="15" t="s">
        <v>3</v>
      </c>
      <c r="C47" s="16">
        <v>1</v>
      </c>
      <c r="D47" s="16" t="s">
        <v>347</v>
      </c>
      <c r="E47" s="16" t="s">
        <v>454</v>
      </c>
      <c r="F47" s="16">
        <v>2023</v>
      </c>
      <c r="G47" s="25"/>
      <c r="H47" s="15"/>
    </row>
    <row r="48" spans="1:8" x14ac:dyDescent="0.25">
      <c r="A48" s="16"/>
      <c r="B48" s="15" t="s">
        <v>456</v>
      </c>
      <c r="C48" s="16">
        <v>1</v>
      </c>
      <c r="D48" s="16" t="s">
        <v>347</v>
      </c>
      <c r="E48" s="16" t="s">
        <v>457</v>
      </c>
      <c r="F48" s="16">
        <v>2023</v>
      </c>
      <c r="G48" s="25"/>
      <c r="H48" s="15"/>
    </row>
    <row r="49" spans="1:3" x14ac:dyDescent="0.25">
      <c r="C49" s="3">
        <f>SUM(C3:C48)</f>
        <v>43</v>
      </c>
    </row>
    <row r="51" spans="1:3" x14ac:dyDescent="0.25">
      <c r="A51" s="3">
        <v>2017</v>
      </c>
      <c r="B51" s="3">
        <v>10</v>
      </c>
      <c r="C51" s="3">
        <v>7</v>
      </c>
    </row>
    <row r="52" spans="1:3" x14ac:dyDescent="0.25">
      <c r="A52" s="3">
        <v>2018</v>
      </c>
      <c r="B52" s="3">
        <v>16</v>
      </c>
      <c r="C52" s="3">
        <v>16</v>
      </c>
    </row>
    <row r="53" spans="1:3" x14ac:dyDescent="0.25">
      <c r="A53" s="3">
        <v>2019</v>
      </c>
      <c r="B53" s="3">
        <v>8</v>
      </c>
      <c r="C53" s="3">
        <v>8</v>
      </c>
    </row>
    <row r="54" spans="1:3" x14ac:dyDescent="0.25">
      <c r="A54" s="3">
        <v>2020</v>
      </c>
      <c r="B54" s="3">
        <v>0</v>
      </c>
    </row>
    <row r="55" spans="1:3" x14ac:dyDescent="0.25">
      <c r="A55" s="3">
        <v>2021</v>
      </c>
      <c r="B55" s="3">
        <v>0</v>
      </c>
    </row>
    <row r="56" spans="1:3" x14ac:dyDescent="0.25">
      <c r="A56" s="3">
        <v>2022</v>
      </c>
      <c r="B56" s="3">
        <v>1</v>
      </c>
      <c r="C56" s="3">
        <v>1</v>
      </c>
    </row>
    <row r="57" spans="1:3" x14ac:dyDescent="0.25">
      <c r="A57" s="3">
        <v>2023</v>
      </c>
      <c r="B57" s="3">
        <v>5</v>
      </c>
      <c r="C57" s="3">
        <v>5</v>
      </c>
    </row>
    <row r="58" spans="1:3" x14ac:dyDescent="0.25">
      <c r="B58" s="95"/>
      <c r="C58" s="95">
        <f>SUM(C51:C57)</f>
        <v>37</v>
      </c>
    </row>
    <row r="59" spans="1:3" x14ac:dyDescent="0.25">
      <c r="B59" s="95"/>
      <c r="C59" s="95"/>
    </row>
  </sheetData>
  <autoFilter ref="A1:H42">
    <filterColumn colId="3">
      <filters>
        <filter val="PARCS I JARDINS"/>
      </filters>
    </filterColumn>
    <sortState ref="A2:H47">
      <sortCondition ref="F1"/>
    </sortState>
  </autoFilter>
  <sortState ref="B2:I48">
    <sortCondition ref="C2:C48"/>
  </sortState>
  <conditionalFormatting sqref="C10:C11 C30:F40 H14:H40 C14:C29 E14:F29 H43:H48 C43:F48">
    <cfRule type="expression" dxfId="524" priority="75">
      <formula>#REF! ="No"</formula>
    </cfRule>
  </conditionalFormatting>
  <conditionalFormatting sqref="C13:F13 H13 D14:D29 B14:B40 B43:B48">
    <cfRule type="expression" dxfId="523" priority="73">
      <formula>#REF! ="No"</formula>
    </cfRule>
  </conditionalFormatting>
  <conditionalFormatting sqref="B13">
    <cfRule type="expression" dxfId="522" priority="67">
      <formula>#REF! ="No"</formula>
    </cfRule>
  </conditionalFormatting>
  <conditionalFormatting sqref="A14:A40 A43:A48 G43:G48">
    <cfRule type="expression" dxfId="521" priority="54">
      <formula>#REF! ="No"</formula>
    </cfRule>
  </conditionalFormatting>
  <conditionalFormatting sqref="B10:B11">
    <cfRule type="expression" dxfId="520" priority="69">
      <formula>#REF! ="No"</formula>
    </cfRule>
  </conditionalFormatting>
  <conditionalFormatting sqref="A10:A11">
    <cfRule type="expression" dxfId="519" priority="53">
      <formula>#REF! ="No"</formula>
    </cfRule>
  </conditionalFormatting>
  <conditionalFormatting sqref="C3:D4 C2:F2 F3:F4">
    <cfRule type="expression" dxfId="518" priority="60">
      <formula>#REF! ="No"</formula>
    </cfRule>
  </conditionalFormatting>
  <conditionalFormatting sqref="B2:B4">
    <cfRule type="expression" dxfId="517" priority="59">
      <formula>#REF! ="No"</formula>
    </cfRule>
  </conditionalFormatting>
  <conditionalFormatting sqref="C6:D8 C9 D9:D11">
    <cfRule type="expression" dxfId="516" priority="58">
      <formula>#REF! ="No"</formula>
    </cfRule>
  </conditionalFormatting>
  <conditionalFormatting sqref="B6:B9">
    <cfRule type="expression" dxfId="515" priority="57">
      <formula>#REF! ="No"</formula>
    </cfRule>
  </conditionalFormatting>
  <conditionalFormatting sqref="C12:D12">
    <cfRule type="expression" dxfId="514" priority="56">
      <formula>#REF! ="No"</formula>
    </cfRule>
  </conditionalFormatting>
  <conditionalFormatting sqref="B12">
    <cfRule type="expression" dxfId="513" priority="55">
      <formula>#REF! ="No"</formula>
    </cfRule>
  </conditionalFormatting>
  <conditionalFormatting sqref="A12">
    <cfRule type="expression" dxfId="512" priority="48">
      <formula>#REF! ="No"</formula>
    </cfRule>
  </conditionalFormatting>
  <conditionalFormatting sqref="E3:E4 E6:E12">
    <cfRule type="expression" dxfId="511" priority="47">
      <formula>#REF! ="No"</formula>
    </cfRule>
  </conditionalFormatting>
  <conditionalFormatting sqref="A13">
    <cfRule type="expression" dxfId="510" priority="52">
      <formula>#REF! ="No"</formula>
    </cfRule>
  </conditionalFormatting>
  <conditionalFormatting sqref="G2">
    <cfRule type="expression" dxfId="509" priority="39">
      <formula>#REF! ="No"</formula>
    </cfRule>
  </conditionalFormatting>
  <conditionalFormatting sqref="A2:A4">
    <cfRule type="expression" dxfId="508" priority="50">
      <formula>#REF! ="No"</formula>
    </cfRule>
  </conditionalFormatting>
  <conditionalFormatting sqref="A6:A9">
    <cfRule type="expression" dxfId="507" priority="49">
      <formula>#REF! ="No"</formula>
    </cfRule>
  </conditionalFormatting>
  <conditionalFormatting sqref="H8:H12">
    <cfRule type="expression" dxfId="506" priority="42">
      <formula>#REF! ="No"</formula>
    </cfRule>
  </conditionalFormatting>
  <conditionalFormatting sqref="F6:F7">
    <cfRule type="expression" dxfId="505" priority="46">
      <formula>#REF! ="No"</formula>
    </cfRule>
  </conditionalFormatting>
  <conditionalFormatting sqref="F8:F12">
    <cfRule type="expression" dxfId="504" priority="45">
      <formula>#REF! ="No"</formula>
    </cfRule>
  </conditionalFormatting>
  <conditionalFormatting sqref="H2:H4">
    <cfRule type="expression" dxfId="503" priority="44">
      <formula>#REF! ="No"</formula>
    </cfRule>
  </conditionalFormatting>
  <conditionalFormatting sqref="H6:H7">
    <cfRule type="expression" dxfId="502" priority="43">
      <formula>#REF! ="No"</formula>
    </cfRule>
  </conditionalFormatting>
  <conditionalFormatting sqref="G27:G28">
    <cfRule type="expression" dxfId="501" priority="37">
      <formula>#REF! ="No"</formula>
    </cfRule>
  </conditionalFormatting>
  <conditionalFormatting sqref="G3:G4 G12:G13 G6:G10">
    <cfRule type="expression" dxfId="500" priority="36">
      <formula>#REF! ="No"</formula>
    </cfRule>
  </conditionalFormatting>
  <conditionalFormatting sqref="G14:G26">
    <cfRule type="expression" dxfId="499" priority="35">
      <formula>#REF! ="No"</formula>
    </cfRule>
  </conditionalFormatting>
  <conditionalFormatting sqref="G29:G30">
    <cfRule type="expression" dxfId="498" priority="34">
      <formula>#REF! ="No"</formula>
    </cfRule>
  </conditionalFormatting>
  <conditionalFormatting sqref="G31:G32">
    <cfRule type="expression" dxfId="497" priority="29">
      <formula>#REF! ="No"</formula>
    </cfRule>
  </conditionalFormatting>
  <conditionalFormatting sqref="G33:G38">
    <cfRule type="expression" dxfId="496" priority="28">
      <formula>#REF! ="No"</formula>
    </cfRule>
  </conditionalFormatting>
  <conditionalFormatting sqref="G40">
    <cfRule type="expression" dxfId="495" priority="19">
      <formula>#REF! ="No"</formula>
    </cfRule>
  </conditionalFormatting>
  <conditionalFormatting sqref="B42">
    <cfRule type="expression" dxfId="494" priority="16">
      <formula>#REF! ="No"</formula>
    </cfRule>
  </conditionalFormatting>
  <conditionalFormatting sqref="A42">
    <cfRule type="expression" dxfId="493" priority="15">
      <formula>#REF! ="No"</formula>
    </cfRule>
  </conditionalFormatting>
  <conditionalFormatting sqref="E42">
    <cfRule type="expression" dxfId="492" priority="14">
      <formula>#REF! ="No"</formula>
    </cfRule>
  </conditionalFormatting>
  <conditionalFormatting sqref="G11">
    <cfRule type="expression" dxfId="491" priority="13">
      <formula>#REF! ="No"</formula>
    </cfRule>
  </conditionalFormatting>
  <conditionalFormatting sqref="C5:D5 F5">
    <cfRule type="expression" dxfId="490" priority="6">
      <formula>#REF! ="No"</formula>
    </cfRule>
  </conditionalFormatting>
  <conditionalFormatting sqref="B5">
    <cfRule type="expression" dxfId="489" priority="5">
      <formula>#REF! ="No"</formula>
    </cfRule>
  </conditionalFormatting>
  <conditionalFormatting sqref="E5">
    <cfRule type="expression" dxfId="488" priority="3">
      <formula>#REF! ="No"</formula>
    </cfRule>
  </conditionalFormatting>
  <conditionalFormatting sqref="A5">
    <cfRule type="expression" dxfId="487" priority="4">
      <formula>#REF! ="No"</formula>
    </cfRule>
  </conditionalFormatting>
  <conditionalFormatting sqref="H5">
    <cfRule type="expression" dxfId="486" priority="2">
      <formula>#REF! ="No"</formula>
    </cfRule>
  </conditionalFormatting>
  <conditionalFormatting sqref="G5">
    <cfRule type="expression" dxfId="485" priority="1">
      <formula>#REF! ="No"</formula>
    </cfRule>
  </conditionalFormatting>
  <pageMargins left="0.7" right="0.7" top="0.75" bottom="0.75" header="0.3" footer="0.3"/>
  <pageSetup paperSize="9" scale="5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C1" workbookViewId="0">
      <selection activeCell="M1" sqref="M1"/>
    </sheetView>
  </sheetViews>
  <sheetFormatPr defaultColWidth="11.453125" defaultRowHeight="13.5" x14ac:dyDescent="0.25"/>
  <cols>
    <col min="1" max="1" width="13.1796875" style="3" customWidth="1"/>
    <col min="2" max="2" width="39.453125" style="3" customWidth="1"/>
    <col min="3" max="3" width="14.7265625" style="3" customWidth="1"/>
    <col min="4" max="4" width="33.1796875" style="3" customWidth="1"/>
    <col min="5" max="5" width="21.7265625" style="3" customWidth="1"/>
    <col min="6" max="6" width="25.1796875" style="3" customWidth="1"/>
    <col min="7" max="7" width="23.7265625" style="3" customWidth="1"/>
    <col min="8" max="8" width="15.54296875" style="3" customWidth="1"/>
    <col min="9" max="16384" width="11.453125" style="3"/>
  </cols>
  <sheetData>
    <row r="1" spans="1:13" ht="36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44</v>
      </c>
      <c r="G1" s="2" t="s">
        <v>13</v>
      </c>
      <c r="I1" s="13" t="s">
        <v>116</v>
      </c>
      <c r="J1" s="14">
        <f>SUM(C2:C3)</f>
        <v>2</v>
      </c>
      <c r="L1" s="13" t="s">
        <v>356</v>
      </c>
      <c r="M1" s="14">
        <v>2</v>
      </c>
    </row>
    <row r="2" spans="1:13" x14ac:dyDescent="0.25">
      <c r="A2" s="16" t="s">
        <v>126</v>
      </c>
      <c r="B2" s="15" t="s">
        <v>91</v>
      </c>
      <c r="C2" s="16">
        <v>1</v>
      </c>
      <c r="D2" s="16" t="s">
        <v>347</v>
      </c>
      <c r="E2" s="16">
        <v>2018</v>
      </c>
      <c r="F2" s="23" t="s">
        <v>129</v>
      </c>
      <c r="G2" s="15"/>
    </row>
    <row r="3" spans="1:13" ht="27" x14ac:dyDescent="0.25">
      <c r="A3" s="16" t="s">
        <v>115</v>
      </c>
      <c r="B3" s="15" t="s">
        <v>11</v>
      </c>
      <c r="C3" s="16">
        <v>1</v>
      </c>
      <c r="D3" s="16" t="s">
        <v>347</v>
      </c>
      <c r="E3" s="16">
        <v>2019</v>
      </c>
      <c r="F3" s="27" t="s">
        <v>151</v>
      </c>
      <c r="G3" s="15"/>
    </row>
    <row r="4" spans="1:13" x14ac:dyDescent="0.25">
      <c r="A4" s="16"/>
      <c r="B4" s="15"/>
      <c r="C4" s="16"/>
      <c r="D4" s="16"/>
      <c r="E4" s="16"/>
      <c r="F4" s="16"/>
      <c r="G4" s="15"/>
      <c r="H4" s="5"/>
    </row>
    <row r="5" spans="1:13" x14ac:dyDescent="0.25">
      <c r="A5" s="16"/>
      <c r="B5" s="15"/>
      <c r="C5" s="16"/>
      <c r="D5" s="16"/>
      <c r="E5" s="16"/>
      <c r="F5" s="16"/>
      <c r="G5" s="15"/>
      <c r="H5" s="4"/>
    </row>
    <row r="6" spans="1:13" x14ac:dyDescent="0.25">
      <c r="A6" s="16"/>
      <c r="B6" s="15"/>
      <c r="C6" s="16"/>
      <c r="D6" s="16"/>
      <c r="E6" s="16"/>
      <c r="F6" s="16"/>
      <c r="G6" s="15"/>
      <c r="H6" s="5"/>
    </row>
    <row r="7" spans="1:13" x14ac:dyDescent="0.25">
      <c r="A7" s="16"/>
      <c r="B7" s="15"/>
      <c r="C7" s="16"/>
      <c r="D7" s="16"/>
      <c r="E7" s="16"/>
      <c r="F7" s="16"/>
      <c r="G7" s="15"/>
    </row>
    <row r="8" spans="1:13" x14ac:dyDescent="0.25">
      <c r="A8" s="16"/>
      <c r="B8" s="15"/>
      <c r="C8" s="16"/>
      <c r="D8" s="16"/>
      <c r="E8" s="16"/>
      <c r="F8" s="16"/>
      <c r="G8" s="15"/>
    </row>
    <row r="9" spans="1:13" x14ac:dyDescent="0.25">
      <c r="A9" s="16"/>
      <c r="B9" s="15"/>
      <c r="C9" s="16"/>
      <c r="D9" s="16"/>
      <c r="E9" s="16"/>
      <c r="F9" s="16"/>
      <c r="G9" s="15"/>
    </row>
    <row r="10" spans="1:13" x14ac:dyDescent="0.25">
      <c r="A10" s="16"/>
      <c r="B10" s="15"/>
      <c r="C10" s="16"/>
      <c r="D10" s="16"/>
      <c r="E10" s="16"/>
      <c r="F10" s="16"/>
      <c r="G10" s="15"/>
    </row>
    <row r="11" spans="1:13" x14ac:dyDescent="0.25">
      <c r="A11" s="16"/>
      <c r="B11" s="15"/>
      <c r="C11" s="16"/>
      <c r="D11" s="16"/>
      <c r="E11" s="16"/>
      <c r="F11" s="16"/>
      <c r="G11" s="15"/>
    </row>
    <row r="12" spans="1:13" x14ac:dyDescent="0.25">
      <c r="A12" s="16"/>
      <c r="B12" s="15"/>
      <c r="C12" s="16"/>
      <c r="D12" s="16"/>
      <c r="E12" s="16"/>
      <c r="F12" s="16"/>
      <c r="G12" s="15"/>
    </row>
    <row r="13" spans="1:13" x14ac:dyDescent="0.25">
      <c r="A13" s="16"/>
      <c r="B13" s="15"/>
      <c r="C13" s="16"/>
      <c r="D13" s="16"/>
      <c r="E13" s="16"/>
      <c r="F13" s="16"/>
      <c r="G13" s="15"/>
    </row>
    <row r="14" spans="1:13" x14ac:dyDescent="0.25">
      <c r="A14" s="16"/>
      <c r="B14" s="15"/>
      <c r="C14" s="16"/>
      <c r="D14" s="16"/>
      <c r="E14" s="16"/>
      <c r="F14" s="16"/>
      <c r="G14" s="15"/>
    </row>
    <row r="15" spans="1:13" x14ac:dyDescent="0.25">
      <c r="A15" s="16"/>
      <c r="B15" s="15"/>
      <c r="C15" s="16"/>
      <c r="D15" s="16"/>
      <c r="E15" s="16"/>
      <c r="F15" s="16"/>
      <c r="G15" s="15"/>
    </row>
    <row r="16" spans="1:13" x14ac:dyDescent="0.25">
      <c r="A16" s="16"/>
      <c r="B16" s="15"/>
      <c r="C16" s="16"/>
      <c r="D16" s="16"/>
      <c r="E16" s="16"/>
      <c r="F16" s="16"/>
      <c r="G16" s="15"/>
    </row>
    <row r="17" spans="1:7" x14ac:dyDescent="0.25">
      <c r="A17" s="16"/>
      <c r="B17" s="15"/>
      <c r="C17" s="16"/>
      <c r="D17" s="16"/>
      <c r="E17" s="16"/>
      <c r="F17" s="16"/>
      <c r="G17" s="15"/>
    </row>
    <row r="18" spans="1:7" x14ac:dyDescent="0.25">
      <c r="A18" s="16"/>
      <c r="B18" s="15"/>
      <c r="C18" s="16"/>
      <c r="D18" s="16"/>
      <c r="E18" s="16"/>
      <c r="F18" s="16"/>
      <c r="G18" s="15"/>
    </row>
    <row r="19" spans="1:7" x14ac:dyDescent="0.25">
      <c r="A19" s="16"/>
      <c r="B19" s="15"/>
      <c r="C19" s="16"/>
      <c r="D19" s="16"/>
      <c r="E19" s="16"/>
      <c r="F19" s="16"/>
      <c r="G19" s="15"/>
    </row>
    <row r="20" spans="1:7" x14ac:dyDescent="0.25">
      <c r="A20" s="16"/>
      <c r="B20" s="15"/>
      <c r="C20" s="16"/>
      <c r="D20" s="16"/>
      <c r="E20" s="16"/>
      <c r="F20" s="16"/>
      <c r="G20" s="15"/>
    </row>
    <row r="21" spans="1:7" x14ac:dyDescent="0.25">
      <c r="A21" s="16"/>
      <c r="B21" s="15"/>
      <c r="C21" s="16"/>
      <c r="D21" s="16"/>
      <c r="E21" s="16"/>
      <c r="F21" s="16"/>
      <c r="G21" s="15"/>
    </row>
    <row r="22" spans="1:7" x14ac:dyDescent="0.25">
      <c r="A22" s="16"/>
      <c r="B22" s="15"/>
      <c r="C22" s="16"/>
      <c r="D22" s="16"/>
      <c r="E22" s="16"/>
      <c r="F22" s="16"/>
      <c r="G22" s="15"/>
    </row>
    <row r="23" spans="1:7" x14ac:dyDescent="0.25">
      <c r="A23" s="16"/>
      <c r="B23" s="15"/>
      <c r="C23" s="16"/>
      <c r="D23" s="16"/>
      <c r="E23" s="16"/>
      <c r="F23" s="16"/>
      <c r="G23" s="15"/>
    </row>
    <row r="24" spans="1:7" x14ac:dyDescent="0.25">
      <c r="A24" s="16"/>
      <c r="B24" s="15"/>
      <c r="C24" s="16"/>
      <c r="D24" s="16"/>
      <c r="E24" s="16"/>
      <c r="F24" s="16"/>
      <c r="G24" s="15"/>
    </row>
    <row r="25" spans="1:7" x14ac:dyDescent="0.25">
      <c r="A25" s="16"/>
      <c r="B25" s="15"/>
      <c r="C25" s="16"/>
      <c r="D25" s="16"/>
      <c r="E25" s="16"/>
      <c r="F25" s="16"/>
      <c r="G25" s="15"/>
    </row>
    <row r="26" spans="1:7" x14ac:dyDescent="0.25">
      <c r="A26" s="16"/>
      <c r="B26" s="15"/>
      <c r="C26" s="16"/>
      <c r="D26" s="16"/>
      <c r="E26" s="16"/>
      <c r="F26" s="16"/>
      <c r="G26" s="15"/>
    </row>
    <row r="27" spans="1:7" x14ac:dyDescent="0.25">
      <c r="A27" s="16"/>
      <c r="B27" s="15"/>
      <c r="C27" s="16"/>
      <c r="D27" s="16"/>
      <c r="E27" s="16"/>
      <c r="F27" s="16"/>
      <c r="G27" s="15"/>
    </row>
    <row r="28" spans="1:7" x14ac:dyDescent="0.25">
      <c r="A28" s="16"/>
      <c r="B28" s="15"/>
      <c r="C28" s="16"/>
      <c r="D28" s="16"/>
      <c r="E28" s="16"/>
      <c r="F28" s="16"/>
      <c r="G28" s="15"/>
    </row>
    <row r="29" spans="1:7" x14ac:dyDescent="0.25">
      <c r="A29" s="16"/>
      <c r="B29" s="15"/>
      <c r="C29" s="16"/>
      <c r="D29" s="16"/>
      <c r="E29" s="16"/>
      <c r="F29" s="16"/>
      <c r="G29" s="15"/>
    </row>
    <row r="30" spans="1:7" x14ac:dyDescent="0.25">
      <c r="A30" s="16"/>
      <c r="B30" s="16"/>
      <c r="C30" s="16"/>
      <c r="D30" s="16"/>
      <c r="E30" s="16"/>
      <c r="F30" s="16"/>
      <c r="G30" s="15"/>
    </row>
    <row r="31" spans="1:7" x14ac:dyDescent="0.25">
      <c r="A31" s="16"/>
      <c r="B31" s="16"/>
      <c r="C31" s="16"/>
      <c r="D31" s="16"/>
      <c r="E31" s="16"/>
      <c r="F31" s="16"/>
      <c r="G31" s="15"/>
    </row>
    <row r="32" spans="1:7" x14ac:dyDescent="0.25">
      <c r="A32" s="16"/>
      <c r="B32" s="16"/>
      <c r="C32" s="16"/>
      <c r="D32" s="16"/>
      <c r="E32" s="16"/>
      <c r="F32" s="16"/>
      <c r="G32" s="15"/>
    </row>
    <row r="33" spans="1:2" ht="14" thickBot="1" x14ac:dyDescent="0.3"/>
    <row r="34" spans="1:2" ht="14" thickBot="1" x14ac:dyDescent="0.3">
      <c r="A34" s="18"/>
      <c r="B34" s="10" t="s">
        <v>112</v>
      </c>
    </row>
    <row r="35" spans="1:2" ht="14" thickBot="1" x14ac:dyDescent="0.3">
      <c r="A35" s="9"/>
      <c r="B35" s="11" t="s">
        <v>111</v>
      </c>
    </row>
  </sheetData>
  <autoFilter ref="A1:G1"/>
  <conditionalFormatting sqref="C11:G32">
    <cfRule type="expression" dxfId="206" priority="17">
      <formula>#REF! ="No"</formula>
    </cfRule>
  </conditionalFormatting>
  <conditionalFormatting sqref="G6:G9 C10:G10">
    <cfRule type="expression" dxfId="205" priority="43">
      <formula>#REF! ="No"</formula>
    </cfRule>
  </conditionalFormatting>
  <conditionalFormatting sqref="C8">
    <cfRule type="expression" dxfId="204" priority="44">
      <formula>#REF! ="No"</formula>
    </cfRule>
  </conditionalFormatting>
  <conditionalFormatting sqref="A11:B32">
    <cfRule type="expression" dxfId="203" priority="42">
      <formula>#REF! ="No"</formula>
    </cfRule>
  </conditionalFormatting>
  <conditionalFormatting sqref="B10">
    <cfRule type="expression" dxfId="202" priority="38">
      <formula>#REF! ="No"</formula>
    </cfRule>
  </conditionalFormatting>
  <conditionalFormatting sqref="B4:B7">
    <cfRule type="expression" dxfId="201" priority="32">
      <formula>#REF! ="No"</formula>
    </cfRule>
  </conditionalFormatting>
  <conditionalFormatting sqref="B8">
    <cfRule type="expression" dxfId="200" priority="39">
      <formula>#REF! ="No"</formula>
    </cfRule>
  </conditionalFormatting>
  <conditionalFormatting sqref="C9">
    <cfRule type="expression" dxfId="199" priority="31">
      <formula>#REF! ="No"</formula>
    </cfRule>
  </conditionalFormatting>
  <conditionalFormatting sqref="C2:D2 D3">
    <cfRule type="expression" dxfId="198" priority="35">
      <formula>#REF! ="No"</formula>
    </cfRule>
  </conditionalFormatting>
  <conditionalFormatting sqref="B2">
    <cfRule type="expression" dxfId="197" priority="34">
      <formula>#REF! ="No"</formula>
    </cfRule>
  </conditionalFormatting>
  <conditionalFormatting sqref="C4:C7">
    <cfRule type="expression" dxfId="196" priority="33">
      <formula>#REF! ="No"</formula>
    </cfRule>
  </conditionalFormatting>
  <conditionalFormatting sqref="B9">
    <cfRule type="expression" dxfId="195" priority="30">
      <formula>#REF! ="No"</formula>
    </cfRule>
  </conditionalFormatting>
  <conditionalFormatting sqref="A9">
    <cfRule type="expression" dxfId="194" priority="23">
      <formula>#REF! ="No"</formula>
    </cfRule>
  </conditionalFormatting>
  <conditionalFormatting sqref="D4:D9">
    <cfRule type="expression" dxfId="193" priority="22">
      <formula>#REF! ="No"</formula>
    </cfRule>
  </conditionalFormatting>
  <conditionalFormatting sqref="A8">
    <cfRule type="expression" dxfId="192" priority="28">
      <formula>#REF! ="No"</formula>
    </cfRule>
  </conditionalFormatting>
  <conditionalFormatting sqref="A10">
    <cfRule type="expression" dxfId="191" priority="27">
      <formula>#REF! ="No"</formula>
    </cfRule>
  </conditionalFormatting>
  <conditionalFormatting sqref="E4:F5">
    <cfRule type="expression" dxfId="190" priority="21">
      <formula>#REF! ="No"</formula>
    </cfRule>
  </conditionalFormatting>
  <conditionalFormatting sqref="A2">
    <cfRule type="expression" dxfId="189" priority="25">
      <formula>#REF! ="No"</formula>
    </cfRule>
  </conditionalFormatting>
  <conditionalFormatting sqref="A4:A7">
    <cfRule type="expression" dxfId="188" priority="24">
      <formula>#REF! ="No"</formula>
    </cfRule>
  </conditionalFormatting>
  <conditionalFormatting sqref="E6:F9">
    <cfRule type="expression" dxfId="187" priority="20">
      <formula>#REF! ="No"</formula>
    </cfRule>
  </conditionalFormatting>
  <conditionalFormatting sqref="G2">
    <cfRule type="expression" dxfId="186" priority="19">
      <formula>#REF! ="No"</formula>
    </cfRule>
  </conditionalFormatting>
  <conditionalFormatting sqref="G4:G5">
    <cfRule type="expression" dxfId="185" priority="18">
      <formula>#REF! ="No"</formula>
    </cfRule>
  </conditionalFormatting>
  <conditionalFormatting sqref="A34">
    <cfRule type="expression" dxfId="184" priority="16">
      <formula>#REF! ="No"</formula>
    </cfRule>
  </conditionalFormatting>
  <conditionalFormatting sqref="F2">
    <cfRule type="expression" dxfId="183" priority="15">
      <formula>#REF! ="No"</formula>
    </cfRule>
  </conditionalFormatting>
  <conditionalFormatting sqref="C3">
    <cfRule type="expression" dxfId="182" priority="13">
      <formula>#REF! ="No"</formula>
    </cfRule>
  </conditionalFormatting>
  <conditionalFormatting sqref="B3">
    <cfRule type="expression" dxfId="181" priority="12">
      <formula>#REF! ="No"</formula>
    </cfRule>
  </conditionalFormatting>
  <conditionalFormatting sqref="A3">
    <cfRule type="expression" dxfId="180" priority="11">
      <formula>#REF! ="No"</formula>
    </cfRule>
  </conditionalFormatting>
  <conditionalFormatting sqref="G3">
    <cfRule type="expression" dxfId="179" priority="8">
      <formula>#REF! ="No"</formula>
    </cfRule>
  </conditionalFormatting>
  <conditionalFormatting sqref="F3">
    <cfRule type="expression" dxfId="178" priority="7">
      <formula>#REF! ="No"</formula>
    </cfRule>
  </conditionalFormatting>
  <conditionalFormatting sqref="E2:E3">
    <cfRule type="expression" dxfId="177" priority="1">
      <formula>#REF! ="No"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="70" zoomScaleNormal="70" workbookViewId="0">
      <selection activeCell="C23" sqref="C23"/>
    </sheetView>
  </sheetViews>
  <sheetFormatPr defaultColWidth="11.453125" defaultRowHeight="13.5" x14ac:dyDescent="0.25"/>
  <cols>
    <col min="1" max="1" width="13" style="3" customWidth="1"/>
    <col min="2" max="2" width="39.453125" style="3" customWidth="1"/>
    <col min="3" max="3" width="14.7265625" style="3" customWidth="1"/>
    <col min="4" max="5" width="33.1796875" style="3" customWidth="1"/>
    <col min="6" max="6" width="21.7265625" style="3" customWidth="1"/>
    <col min="7" max="7" width="25.81640625" style="3" customWidth="1"/>
    <col min="8" max="8" width="23.7265625" style="3" customWidth="1"/>
    <col min="9" max="9" width="15.54296875" style="3" customWidth="1"/>
    <col min="10" max="16384" width="11.453125" style="3"/>
  </cols>
  <sheetData>
    <row r="1" spans="1:14" ht="34.5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1" t="s">
        <v>346</v>
      </c>
      <c r="F1" s="2" t="s">
        <v>2</v>
      </c>
      <c r="G1" s="2" t="s">
        <v>44</v>
      </c>
      <c r="H1" s="2" t="s">
        <v>13</v>
      </c>
      <c r="J1" s="13" t="s">
        <v>116</v>
      </c>
      <c r="K1" s="14">
        <f>SUM(C2:C35)</f>
        <v>26</v>
      </c>
      <c r="M1" s="13" t="s">
        <v>356</v>
      </c>
      <c r="N1" s="14">
        <v>21</v>
      </c>
    </row>
    <row r="2" spans="1:14" x14ac:dyDescent="0.25">
      <c r="A2" s="16" t="s">
        <v>126</v>
      </c>
      <c r="B2" s="15" t="s">
        <v>28</v>
      </c>
      <c r="C2" s="16">
        <v>1</v>
      </c>
      <c r="D2" s="16" t="s">
        <v>223</v>
      </c>
      <c r="E2" s="16" t="s">
        <v>347</v>
      </c>
      <c r="F2" s="16">
        <v>2017</v>
      </c>
      <c r="G2" s="23" t="s">
        <v>130</v>
      </c>
      <c r="H2" s="15"/>
    </row>
    <row r="3" spans="1:14" x14ac:dyDescent="0.25">
      <c r="A3" s="47" t="s">
        <v>126</v>
      </c>
      <c r="B3" s="46" t="s">
        <v>46</v>
      </c>
      <c r="C3" s="47">
        <v>3</v>
      </c>
      <c r="D3" s="47" t="s">
        <v>47</v>
      </c>
      <c r="E3" s="47" t="s">
        <v>352</v>
      </c>
      <c r="F3" s="47">
        <v>2018</v>
      </c>
      <c r="G3" s="101" t="s">
        <v>131</v>
      </c>
      <c r="H3" s="46"/>
    </row>
    <row r="4" spans="1:14" x14ac:dyDescent="0.25">
      <c r="A4" s="16" t="s">
        <v>132</v>
      </c>
      <c r="B4" s="15" t="s">
        <v>264</v>
      </c>
      <c r="C4" s="16">
        <v>1</v>
      </c>
      <c r="D4" s="16" t="s">
        <v>360</v>
      </c>
      <c r="E4" s="16" t="s">
        <v>347</v>
      </c>
      <c r="F4" s="16">
        <v>2020</v>
      </c>
      <c r="G4" s="23" t="s">
        <v>278</v>
      </c>
      <c r="H4" s="15"/>
    </row>
    <row r="5" spans="1:14" x14ac:dyDescent="0.25">
      <c r="A5" s="16" t="s">
        <v>114</v>
      </c>
      <c r="B5" s="15" t="s">
        <v>265</v>
      </c>
      <c r="C5" s="16">
        <v>1</v>
      </c>
      <c r="D5" s="16" t="s">
        <v>360</v>
      </c>
      <c r="E5" s="16" t="s">
        <v>347</v>
      </c>
      <c r="F5" s="16">
        <v>2020</v>
      </c>
      <c r="G5" s="23" t="s">
        <v>279</v>
      </c>
      <c r="H5" s="15"/>
    </row>
    <row r="6" spans="1:14" x14ac:dyDescent="0.25">
      <c r="A6" s="16" t="s">
        <v>113</v>
      </c>
      <c r="B6" s="15" t="s">
        <v>266</v>
      </c>
      <c r="C6" s="16">
        <v>1</v>
      </c>
      <c r="D6" s="16" t="s">
        <v>360</v>
      </c>
      <c r="E6" s="16" t="s">
        <v>347</v>
      </c>
      <c r="F6" s="16">
        <v>2020</v>
      </c>
      <c r="G6" s="23" t="s">
        <v>280</v>
      </c>
      <c r="H6" s="15"/>
      <c r="I6" s="5"/>
    </row>
    <row r="7" spans="1:14" x14ac:dyDescent="0.25">
      <c r="A7" s="16" t="s">
        <v>136</v>
      </c>
      <c r="B7" s="15" t="s">
        <v>267</v>
      </c>
      <c r="C7" s="16">
        <v>1</v>
      </c>
      <c r="D7" s="16" t="s">
        <v>360</v>
      </c>
      <c r="E7" s="16" t="s">
        <v>347</v>
      </c>
      <c r="F7" s="16">
        <v>2020</v>
      </c>
      <c r="G7" s="23" t="s">
        <v>281</v>
      </c>
      <c r="H7" s="15"/>
      <c r="I7" s="4"/>
    </row>
    <row r="8" spans="1:14" x14ac:dyDescent="0.25">
      <c r="A8" s="16" t="s">
        <v>126</v>
      </c>
      <c r="B8" s="15" t="s">
        <v>268</v>
      </c>
      <c r="C8" s="16">
        <v>1</v>
      </c>
      <c r="D8" s="16" t="s">
        <v>360</v>
      </c>
      <c r="E8" s="16" t="s">
        <v>347</v>
      </c>
      <c r="F8" s="16">
        <v>2020</v>
      </c>
      <c r="G8" s="23" t="s">
        <v>282</v>
      </c>
      <c r="H8" s="15"/>
      <c r="I8" s="5"/>
    </row>
    <row r="9" spans="1:14" x14ac:dyDescent="0.25">
      <c r="A9" s="16" t="s">
        <v>114</v>
      </c>
      <c r="B9" s="15" t="s">
        <v>269</v>
      </c>
      <c r="C9" s="16">
        <v>1</v>
      </c>
      <c r="D9" s="16" t="s">
        <v>360</v>
      </c>
      <c r="E9" s="16" t="s">
        <v>347</v>
      </c>
      <c r="F9" s="16">
        <v>2020</v>
      </c>
      <c r="G9" s="23" t="s">
        <v>283</v>
      </c>
      <c r="H9" s="15"/>
    </row>
    <row r="10" spans="1:14" x14ac:dyDescent="0.25">
      <c r="A10" s="16" t="s">
        <v>128</v>
      </c>
      <c r="B10" s="15" t="s">
        <v>270</v>
      </c>
      <c r="C10" s="16">
        <v>1</v>
      </c>
      <c r="D10" s="16" t="s">
        <v>360</v>
      </c>
      <c r="E10" s="16" t="s">
        <v>347</v>
      </c>
      <c r="F10" s="16">
        <v>2020</v>
      </c>
      <c r="G10" s="23" t="s">
        <v>174</v>
      </c>
      <c r="H10" s="15"/>
    </row>
    <row r="11" spans="1:14" x14ac:dyDescent="0.25">
      <c r="A11" s="16" t="s">
        <v>128</v>
      </c>
      <c r="B11" s="15" t="s">
        <v>101</v>
      </c>
      <c r="C11" s="16">
        <v>1</v>
      </c>
      <c r="D11" s="16" t="s">
        <v>360</v>
      </c>
      <c r="E11" s="16" t="s">
        <v>347</v>
      </c>
      <c r="F11" s="16">
        <v>2020</v>
      </c>
      <c r="G11" s="23" t="s">
        <v>206</v>
      </c>
      <c r="H11" s="15"/>
    </row>
    <row r="12" spans="1:14" x14ac:dyDescent="0.25">
      <c r="A12" s="16" t="s">
        <v>114</v>
      </c>
      <c r="B12" s="15" t="s">
        <v>6</v>
      </c>
      <c r="C12" s="16">
        <v>1</v>
      </c>
      <c r="D12" s="16" t="s">
        <v>360</v>
      </c>
      <c r="E12" s="16" t="s">
        <v>347</v>
      </c>
      <c r="F12" s="16">
        <v>2020</v>
      </c>
      <c r="G12" s="23" t="s">
        <v>153</v>
      </c>
      <c r="H12" s="15"/>
    </row>
    <row r="13" spans="1:14" x14ac:dyDescent="0.25">
      <c r="A13" s="16" t="s">
        <v>136</v>
      </c>
      <c r="B13" s="15" t="s">
        <v>259</v>
      </c>
      <c r="C13" s="16">
        <v>1</v>
      </c>
      <c r="D13" s="16" t="s">
        <v>360</v>
      </c>
      <c r="E13" s="16" t="s">
        <v>347</v>
      </c>
      <c r="F13" s="16">
        <v>2020</v>
      </c>
      <c r="G13" s="23" t="s">
        <v>139</v>
      </c>
      <c r="H13" s="15"/>
    </row>
    <row r="14" spans="1:14" x14ac:dyDescent="0.25">
      <c r="A14" s="16" t="s">
        <v>126</v>
      </c>
      <c r="B14" s="15" t="s">
        <v>262</v>
      </c>
      <c r="C14" s="16">
        <v>1</v>
      </c>
      <c r="D14" s="16" t="s">
        <v>360</v>
      </c>
      <c r="E14" s="16" t="s">
        <v>347</v>
      </c>
      <c r="F14" s="16">
        <v>2020</v>
      </c>
      <c r="G14" s="23" t="s">
        <v>148</v>
      </c>
      <c r="H14" s="15"/>
    </row>
    <row r="15" spans="1:14" x14ac:dyDescent="0.25">
      <c r="A15" s="16" t="s">
        <v>132</v>
      </c>
      <c r="B15" s="15" t="s">
        <v>271</v>
      </c>
      <c r="C15" s="16">
        <v>1</v>
      </c>
      <c r="D15" s="16" t="s">
        <v>360</v>
      </c>
      <c r="E15" s="16" t="s">
        <v>347</v>
      </c>
      <c r="F15" s="16">
        <v>2020</v>
      </c>
      <c r="G15" s="23" t="s">
        <v>133</v>
      </c>
      <c r="H15" s="15"/>
    </row>
    <row r="16" spans="1:14" x14ac:dyDescent="0.25">
      <c r="A16" s="16" t="s">
        <v>113</v>
      </c>
      <c r="B16" s="15" t="s">
        <v>272</v>
      </c>
      <c r="C16" s="16">
        <v>1</v>
      </c>
      <c r="D16" s="16" t="s">
        <v>360</v>
      </c>
      <c r="E16" s="16" t="s">
        <v>347</v>
      </c>
      <c r="F16" s="16">
        <v>2020</v>
      </c>
      <c r="G16" s="23" t="s">
        <v>205</v>
      </c>
      <c r="H16" s="15"/>
    </row>
    <row r="17" spans="1:8" x14ac:dyDescent="0.25">
      <c r="A17" s="16" t="s">
        <v>136</v>
      </c>
      <c r="B17" s="15" t="s">
        <v>25</v>
      </c>
      <c r="C17" s="16">
        <v>1</v>
      </c>
      <c r="D17" s="16" t="s">
        <v>360</v>
      </c>
      <c r="E17" s="16" t="s">
        <v>347</v>
      </c>
      <c r="F17" s="16">
        <v>2020</v>
      </c>
      <c r="G17" s="23" t="s">
        <v>156</v>
      </c>
      <c r="H17" s="15"/>
    </row>
    <row r="18" spans="1:8" x14ac:dyDescent="0.25">
      <c r="A18" s="16" t="s">
        <v>113</v>
      </c>
      <c r="B18" s="15" t="s">
        <v>273</v>
      </c>
      <c r="C18" s="16">
        <v>1</v>
      </c>
      <c r="D18" s="16" t="s">
        <v>360</v>
      </c>
      <c r="E18" s="16" t="s">
        <v>347</v>
      </c>
      <c r="F18" s="16">
        <v>2020</v>
      </c>
      <c r="G18" s="23" t="s">
        <v>155</v>
      </c>
      <c r="H18" s="15"/>
    </row>
    <row r="19" spans="1:8" x14ac:dyDescent="0.25">
      <c r="A19" s="16" t="s">
        <v>126</v>
      </c>
      <c r="B19" s="15" t="s">
        <v>28</v>
      </c>
      <c r="C19" s="16">
        <v>1</v>
      </c>
      <c r="D19" s="16" t="s">
        <v>360</v>
      </c>
      <c r="E19" s="16" t="s">
        <v>347</v>
      </c>
      <c r="F19" s="16">
        <v>2020</v>
      </c>
      <c r="G19" s="23" t="s">
        <v>130</v>
      </c>
      <c r="H19" s="15"/>
    </row>
    <row r="20" spans="1:8" x14ac:dyDescent="0.25">
      <c r="A20" s="16" t="s">
        <v>120</v>
      </c>
      <c r="B20" s="15" t="s">
        <v>274</v>
      </c>
      <c r="C20" s="16">
        <v>1</v>
      </c>
      <c r="D20" s="16" t="s">
        <v>360</v>
      </c>
      <c r="E20" s="16" t="s">
        <v>347</v>
      </c>
      <c r="F20" s="16">
        <v>2020</v>
      </c>
      <c r="G20" s="23" t="s">
        <v>284</v>
      </c>
      <c r="H20" s="15"/>
    </row>
    <row r="21" spans="1:8" x14ac:dyDescent="0.25">
      <c r="A21" s="16" t="s">
        <v>132</v>
      </c>
      <c r="B21" s="15" t="s">
        <v>275</v>
      </c>
      <c r="C21" s="16">
        <v>1</v>
      </c>
      <c r="D21" s="16" t="s">
        <v>360</v>
      </c>
      <c r="E21" s="16" t="s">
        <v>347</v>
      </c>
      <c r="F21" s="16">
        <v>2020</v>
      </c>
      <c r="G21" s="23" t="s">
        <v>285</v>
      </c>
      <c r="H21" s="15"/>
    </row>
    <row r="22" spans="1:8" x14ac:dyDescent="0.25">
      <c r="A22" s="16" t="s">
        <v>114</v>
      </c>
      <c r="B22" s="15" t="s">
        <v>276</v>
      </c>
      <c r="C22" s="16">
        <v>1</v>
      </c>
      <c r="D22" s="16" t="s">
        <v>360</v>
      </c>
      <c r="E22" s="16" t="s">
        <v>347</v>
      </c>
      <c r="F22" s="16">
        <v>2020</v>
      </c>
      <c r="G22" s="23" t="s">
        <v>169</v>
      </c>
      <c r="H22" s="15"/>
    </row>
    <row r="23" spans="1:8" x14ac:dyDescent="0.25">
      <c r="A23" s="16" t="s">
        <v>142</v>
      </c>
      <c r="B23" s="15" t="s">
        <v>277</v>
      </c>
      <c r="C23" s="16">
        <v>1</v>
      </c>
      <c r="D23" s="16" t="s">
        <v>360</v>
      </c>
      <c r="E23" s="16" t="s">
        <v>347</v>
      </c>
      <c r="F23" s="16">
        <v>2020</v>
      </c>
      <c r="G23" s="23" t="s">
        <v>286</v>
      </c>
      <c r="H23" s="15"/>
    </row>
    <row r="24" spans="1:8" x14ac:dyDescent="0.25">
      <c r="A24" s="16"/>
      <c r="B24" s="15" t="s">
        <v>428</v>
      </c>
      <c r="C24" s="16">
        <v>1</v>
      </c>
      <c r="D24" s="16" t="s">
        <v>223</v>
      </c>
      <c r="E24" s="16" t="s">
        <v>347</v>
      </c>
      <c r="F24" s="16">
        <v>2023</v>
      </c>
      <c r="G24" s="16" t="s">
        <v>429</v>
      </c>
      <c r="H24" s="15" t="s">
        <v>445</v>
      </c>
    </row>
    <row r="25" spans="1:8" x14ac:dyDescent="0.25">
      <c r="A25" s="16"/>
      <c r="B25" s="15" t="s">
        <v>443</v>
      </c>
      <c r="C25" s="16">
        <v>1</v>
      </c>
      <c r="D25" s="16" t="s">
        <v>223</v>
      </c>
      <c r="E25" s="16" t="s">
        <v>347</v>
      </c>
      <c r="F25" s="16">
        <v>2023</v>
      </c>
      <c r="G25" s="16"/>
      <c r="H25" s="15" t="s">
        <v>444</v>
      </c>
    </row>
    <row r="26" spans="1:8" x14ac:dyDescent="0.25">
      <c r="A26" s="16"/>
      <c r="B26" s="15"/>
      <c r="C26" s="16"/>
      <c r="D26" s="16"/>
      <c r="E26" s="16"/>
      <c r="F26" s="16"/>
      <c r="G26" s="16"/>
      <c r="H26" s="15"/>
    </row>
    <row r="27" spans="1:8" x14ac:dyDescent="0.25">
      <c r="A27" s="16"/>
      <c r="B27" s="15"/>
      <c r="C27" s="16"/>
      <c r="D27" s="16"/>
      <c r="E27" s="16"/>
      <c r="F27" s="16"/>
      <c r="G27" s="16"/>
      <c r="H27" s="15"/>
    </row>
    <row r="28" spans="1:8" x14ac:dyDescent="0.25">
      <c r="A28" s="16"/>
      <c r="B28" s="15"/>
      <c r="C28" s="16"/>
      <c r="D28" s="16"/>
      <c r="E28" s="16"/>
      <c r="F28" s="16"/>
      <c r="G28" s="16"/>
      <c r="H28" s="15"/>
    </row>
    <row r="29" spans="1:8" x14ac:dyDescent="0.25">
      <c r="A29" s="16"/>
      <c r="B29" s="15"/>
      <c r="C29" s="16"/>
      <c r="D29" s="16"/>
      <c r="E29" s="16"/>
      <c r="F29" s="16"/>
      <c r="G29" s="16"/>
      <c r="H29" s="15"/>
    </row>
    <row r="30" spans="1:8" x14ac:dyDescent="0.25">
      <c r="A30" s="16"/>
      <c r="B30" s="15"/>
      <c r="C30" s="16"/>
      <c r="D30" s="16"/>
      <c r="E30" s="16"/>
      <c r="F30" s="16"/>
      <c r="G30" s="16"/>
      <c r="H30" s="15"/>
    </row>
    <row r="31" spans="1:8" x14ac:dyDescent="0.25">
      <c r="A31" s="16"/>
      <c r="B31" s="15"/>
      <c r="C31" s="16"/>
      <c r="D31" s="16"/>
      <c r="E31" s="16"/>
      <c r="F31" s="16"/>
      <c r="G31" s="16"/>
      <c r="H31" s="15"/>
    </row>
    <row r="32" spans="1:8" x14ac:dyDescent="0.25">
      <c r="A32" s="16"/>
      <c r="B32" s="15"/>
      <c r="C32" s="16"/>
      <c r="D32" s="16"/>
      <c r="E32" s="16"/>
      <c r="F32" s="16"/>
      <c r="G32" s="16"/>
      <c r="H32" s="15"/>
    </row>
    <row r="33" spans="1:8" x14ac:dyDescent="0.25">
      <c r="A33" s="16"/>
      <c r="B33" s="16"/>
      <c r="C33" s="16"/>
      <c r="D33" s="16"/>
      <c r="E33" s="16"/>
      <c r="F33" s="16"/>
      <c r="G33" s="16"/>
      <c r="H33" s="15"/>
    </row>
    <row r="34" spans="1:8" x14ac:dyDescent="0.25">
      <c r="A34" s="16"/>
      <c r="B34" s="16"/>
      <c r="C34" s="16"/>
      <c r="D34" s="16"/>
      <c r="E34" s="16"/>
      <c r="F34" s="16"/>
      <c r="G34" s="16"/>
      <c r="H34" s="15"/>
    </row>
    <row r="35" spans="1:8" x14ac:dyDescent="0.25">
      <c r="A35" s="16"/>
      <c r="B35" s="16"/>
      <c r="C35" s="16"/>
      <c r="D35" s="16"/>
      <c r="E35" s="16"/>
      <c r="F35" s="16"/>
      <c r="G35" s="16"/>
      <c r="H35" s="15"/>
    </row>
    <row r="36" spans="1:8" ht="14" thickBot="1" x14ac:dyDescent="0.3"/>
    <row r="37" spans="1:8" ht="14" thickBot="1" x14ac:dyDescent="0.3">
      <c r="A37" s="18"/>
      <c r="B37" s="10" t="s">
        <v>112</v>
      </c>
    </row>
    <row r="38" spans="1:8" ht="14" thickBot="1" x14ac:dyDescent="0.3">
      <c r="A38" s="9"/>
      <c r="B38" s="11" t="s">
        <v>111</v>
      </c>
    </row>
  </sheetData>
  <autoFilter ref="A1:H1"/>
  <sortState ref="A2:I47">
    <sortCondition ref="F2:F47"/>
  </sortState>
  <conditionalFormatting sqref="G20:H21 H13:H19 G23:H35 H22 C13:C23 C24:E35">
    <cfRule type="expression" dxfId="176" priority="20">
      <formula>#REF! ="No"</formula>
    </cfRule>
  </conditionalFormatting>
  <conditionalFormatting sqref="C12 H8:H12">
    <cfRule type="expression" dxfId="175" priority="46">
      <formula>#REF! ="No"</formula>
    </cfRule>
  </conditionalFormatting>
  <conditionalFormatting sqref="C10">
    <cfRule type="expression" dxfId="174" priority="47">
      <formula>#REF! ="No"</formula>
    </cfRule>
  </conditionalFormatting>
  <conditionalFormatting sqref="A13:B14 A20:B20 B19 A16:B18 B15 A23:B35 B21:B22">
    <cfRule type="expression" dxfId="173" priority="45">
      <formula>#REF! ="No"</formula>
    </cfRule>
  </conditionalFormatting>
  <conditionalFormatting sqref="B12">
    <cfRule type="expression" dxfId="172" priority="41">
      <formula>#REF! ="No"</formula>
    </cfRule>
  </conditionalFormatting>
  <conditionalFormatting sqref="C5">
    <cfRule type="expression" dxfId="171" priority="40">
      <formula>#REF! ="No"</formula>
    </cfRule>
  </conditionalFormatting>
  <conditionalFormatting sqref="B10">
    <cfRule type="expression" dxfId="170" priority="42">
      <formula>#REF! ="No"</formula>
    </cfRule>
  </conditionalFormatting>
  <conditionalFormatting sqref="B5">
    <cfRule type="expression" dxfId="169" priority="39">
      <formula>#REF! ="No"</formula>
    </cfRule>
  </conditionalFormatting>
  <conditionalFormatting sqref="C3:C4 G4 C2:E2">
    <cfRule type="expression" dxfId="168" priority="38">
      <formula>#REF! ="No"</formula>
    </cfRule>
  </conditionalFormatting>
  <conditionalFormatting sqref="B2:B4">
    <cfRule type="expression" dxfId="167" priority="37">
      <formula>#REF! ="No"</formula>
    </cfRule>
  </conditionalFormatting>
  <conditionalFormatting sqref="C6:C9">
    <cfRule type="expression" dxfId="166" priority="36">
      <formula>#REF! ="No"</formula>
    </cfRule>
  </conditionalFormatting>
  <conditionalFormatting sqref="B6:B9">
    <cfRule type="expression" dxfId="165" priority="35">
      <formula>#REF! ="No"</formula>
    </cfRule>
  </conditionalFormatting>
  <conditionalFormatting sqref="C11">
    <cfRule type="expression" dxfId="164" priority="34">
      <formula>#REF! ="No"</formula>
    </cfRule>
  </conditionalFormatting>
  <conditionalFormatting sqref="B11">
    <cfRule type="expression" dxfId="163" priority="33">
      <formula>#REF! ="No"</formula>
    </cfRule>
  </conditionalFormatting>
  <conditionalFormatting sqref="A11">
    <cfRule type="expression" dxfId="162" priority="26">
      <formula>#REF! ="No"</formula>
    </cfRule>
  </conditionalFormatting>
  <conditionalFormatting sqref="D3:E23">
    <cfRule type="expression" dxfId="161" priority="25">
      <formula>#REF! ="No"</formula>
    </cfRule>
  </conditionalFormatting>
  <conditionalFormatting sqref="A12">
    <cfRule type="expression" dxfId="160" priority="30">
      <formula>#REF! ="No"</formula>
    </cfRule>
  </conditionalFormatting>
  <conditionalFormatting sqref="A5">
    <cfRule type="expression" dxfId="159" priority="29">
      <formula>#REF! ="No"</formula>
    </cfRule>
  </conditionalFormatting>
  <conditionalFormatting sqref="A2:A4">
    <cfRule type="expression" dxfId="158" priority="28">
      <formula>#REF! ="No"</formula>
    </cfRule>
  </conditionalFormatting>
  <conditionalFormatting sqref="A6:A9">
    <cfRule type="expression" dxfId="157" priority="27">
      <formula>#REF! ="No"</formula>
    </cfRule>
  </conditionalFormatting>
  <conditionalFormatting sqref="G5:G7">
    <cfRule type="expression" dxfId="156" priority="24">
      <formula>#REF! ="No"</formula>
    </cfRule>
  </conditionalFormatting>
  <conditionalFormatting sqref="G8:G9">
    <cfRule type="expression" dxfId="155" priority="23">
      <formula>#REF! ="No"</formula>
    </cfRule>
  </conditionalFormatting>
  <conditionalFormatting sqref="H2:H4">
    <cfRule type="expression" dxfId="154" priority="22">
      <formula>#REF! ="No"</formula>
    </cfRule>
  </conditionalFormatting>
  <conditionalFormatting sqref="H5:H7">
    <cfRule type="expression" dxfId="153" priority="21">
      <formula>#REF! ="No"</formula>
    </cfRule>
  </conditionalFormatting>
  <conditionalFormatting sqref="A37">
    <cfRule type="expression" dxfId="152" priority="19">
      <formula>#REF! ="No"</formula>
    </cfRule>
  </conditionalFormatting>
  <conditionalFormatting sqref="G2:G3">
    <cfRule type="expression" dxfId="151" priority="18">
      <formula>#REF! ="No"</formula>
    </cfRule>
  </conditionalFormatting>
  <conditionalFormatting sqref="F2:F35">
    <cfRule type="expression" dxfId="150" priority="17">
      <formula>#REF! ="No"</formula>
    </cfRule>
  </conditionalFormatting>
  <conditionalFormatting sqref="A19">
    <cfRule type="expression" dxfId="149" priority="16">
      <formula>#REF! ="No"</formula>
    </cfRule>
  </conditionalFormatting>
  <conditionalFormatting sqref="G19">
    <cfRule type="expression" dxfId="148" priority="15">
      <formula>#REF! ="No"</formula>
    </cfRule>
  </conditionalFormatting>
  <conditionalFormatting sqref="G17">
    <cfRule type="expression" dxfId="147" priority="14">
      <formula>#REF! ="No"</formula>
    </cfRule>
  </conditionalFormatting>
  <conditionalFormatting sqref="G18">
    <cfRule type="expression" dxfId="146" priority="13">
      <formula>#REF! ="No"</formula>
    </cfRule>
  </conditionalFormatting>
  <conditionalFormatting sqref="A15">
    <cfRule type="expression" dxfId="145" priority="12">
      <formula>#REF! ="No"</formula>
    </cfRule>
  </conditionalFormatting>
  <conditionalFormatting sqref="G15">
    <cfRule type="expression" dxfId="144" priority="11">
      <formula>#REF! ="No"</formula>
    </cfRule>
  </conditionalFormatting>
  <conditionalFormatting sqref="A10">
    <cfRule type="expression" dxfId="143" priority="10">
      <formula>#REF! ="No"</formula>
    </cfRule>
  </conditionalFormatting>
  <conditionalFormatting sqref="G10">
    <cfRule type="expression" dxfId="142" priority="9">
      <formula>#REF! ="No"</formula>
    </cfRule>
  </conditionalFormatting>
  <conditionalFormatting sqref="G3:G23">
    <cfRule type="expression" dxfId="141" priority="7">
      <formula>#REF! ="No"</formula>
    </cfRule>
  </conditionalFormatting>
  <conditionalFormatting sqref="G14">
    <cfRule type="expression" dxfId="140" priority="6">
      <formula>#REF! ="No"</formula>
    </cfRule>
  </conditionalFormatting>
  <conditionalFormatting sqref="G13">
    <cfRule type="expression" dxfId="139" priority="5">
      <formula>#REF! ="No"</formula>
    </cfRule>
  </conditionalFormatting>
  <conditionalFormatting sqref="G12">
    <cfRule type="expression" dxfId="138" priority="4">
      <formula>#REF! ="No"</formula>
    </cfRule>
  </conditionalFormatting>
  <conditionalFormatting sqref="A22">
    <cfRule type="expression" dxfId="137" priority="3">
      <formula>#REF! ="No"</formula>
    </cfRule>
  </conditionalFormatting>
  <conditionalFormatting sqref="G22">
    <cfRule type="expression" dxfId="136" priority="2">
      <formula>#REF! ="No"</formula>
    </cfRule>
  </conditionalFormatting>
  <conditionalFormatting sqref="A21">
    <cfRule type="expression" dxfId="135" priority="1">
      <formula>#REF! ="No"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BDF36524-841F-4A29-BDCA-4255283831FE}">
            <xm:f>'FONT NATURALITZA BCASA-PiJ'!#REF! ="No"</xm:f>
            <x14:dxf>
              <fill>
                <patternFill>
                  <bgColor rgb="FFFF0000"/>
                </patternFill>
              </fill>
            </x14:dxf>
          </x14:cfRule>
          <xm:sqref>G16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C9" sqref="C9"/>
    </sheetView>
  </sheetViews>
  <sheetFormatPr defaultColWidth="11.453125" defaultRowHeight="13.5" x14ac:dyDescent="0.25"/>
  <cols>
    <col min="1" max="1" width="13" style="3" customWidth="1"/>
    <col min="2" max="2" width="39.453125" style="3" customWidth="1"/>
    <col min="3" max="3" width="14.7265625" style="3" customWidth="1"/>
    <col min="4" max="4" width="33.1796875" style="3" customWidth="1"/>
    <col min="5" max="5" width="21.7265625" style="3" customWidth="1"/>
    <col min="6" max="6" width="25.81640625" style="3" customWidth="1"/>
    <col min="7" max="7" width="23.7265625" style="3" customWidth="1"/>
    <col min="8" max="8" width="15.54296875" style="3" customWidth="1"/>
    <col min="9" max="16384" width="11.453125" style="3"/>
  </cols>
  <sheetData>
    <row r="1" spans="1:10" ht="34.5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44</v>
      </c>
      <c r="G1" s="2" t="s">
        <v>13</v>
      </c>
      <c r="I1" s="13" t="s">
        <v>116</v>
      </c>
      <c r="J1" s="14">
        <f>SUM(C2:C35)</f>
        <v>14</v>
      </c>
    </row>
    <row r="2" spans="1:10" x14ac:dyDescent="0.25">
      <c r="A2" s="16" t="s">
        <v>128</v>
      </c>
      <c r="B2" s="15" t="s">
        <v>257</v>
      </c>
      <c r="C2" s="16">
        <v>1</v>
      </c>
      <c r="D2" s="16" t="s">
        <v>223</v>
      </c>
      <c r="E2" s="16">
        <v>2019</v>
      </c>
      <c r="F2" s="23" t="s">
        <v>206</v>
      </c>
      <c r="G2" s="15"/>
    </row>
    <row r="3" spans="1:10" x14ac:dyDescent="0.25">
      <c r="A3" s="16" t="s">
        <v>123</v>
      </c>
      <c r="B3" s="15" t="s">
        <v>100</v>
      </c>
      <c r="C3" s="16">
        <v>1</v>
      </c>
      <c r="D3" s="16" t="s">
        <v>223</v>
      </c>
      <c r="E3" s="16">
        <v>2019</v>
      </c>
      <c r="F3" s="25" t="s">
        <v>140</v>
      </c>
      <c r="G3" s="15" t="s">
        <v>344</v>
      </c>
    </row>
    <row r="4" spans="1:10" x14ac:dyDescent="0.25">
      <c r="A4" s="16" t="s">
        <v>132</v>
      </c>
      <c r="B4" s="15" t="s">
        <v>258</v>
      </c>
      <c r="C4" s="16">
        <v>1</v>
      </c>
      <c r="D4" s="16" t="s">
        <v>223</v>
      </c>
      <c r="E4" s="16">
        <v>2019</v>
      </c>
      <c r="F4" s="25" t="s">
        <v>288</v>
      </c>
      <c r="G4" s="15"/>
    </row>
    <row r="5" spans="1:10" x14ac:dyDescent="0.25">
      <c r="A5" s="16" t="s">
        <v>136</v>
      </c>
      <c r="B5" s="15" t="s">
        <v>259</v>
      </c>
      <c r="C5" s="16">
        <v>3</v>
      </c>
      <c r="D5" s="16" t="s">
        <v>223</v>
      </c>
      <c r="E5" s="16">
        <v>2019</v>
      </c>
      <c r="F5" s="25" t="s">
        <v>139</v>
      </c>
      <c r="G5" s="15"/>
    </row>
    <row r="6" spans="1:10" x14ac:dyDescent="0.25">
      <c r="A6" s="16" t="s">
        <v>136</v>
      </c>
      <c r="B6" s="15" t="s">
        <v>260</v>
      </c>
      <c r="C6" s="16">
        <v>2</v>
      </c>
      <c r="D6" s="16" t="s">
        <v>223</v>
      </c>
      <c r="E6" s="16">
        <v>2019</v>
      </c>
      <c r="F6" s="25" t="s">
        <v>204</v>
      </c>
      <c r="G6" s="15"/>
      <c r="H6" s="5"/>
    </row>
    <row r="7" spans="1:10" x14ac:dyDescent="0.25">
      <c r="A7" s="16" t="s">
        <v>136</v>
      </c>
      <c r="B7" s="15" t="s">
        <v>263</v>
      </c>
      <c r="C7" s="16">
        <v>1</v>
      </c>
      <c r="D7" s="16" t="s">
        <v>223</v>
      </c>
      <c r="E7" s="16">
        <v>2019</v>
      </c>
      <c r="F7" s="25" t="s">
        <v>287</v>
      </c>
      <c r="G7" s="15"/>
      <c r="H7" s="4"/>
    </row>
    <row r="8" spans="1:10" x14ac:dyDescent="0.25">
      <c r="A8" s="16" t="s">
        <v>120</v>
      </c>
      <c r="B8" s="15" t="s">
        <v>261</v>
      </c>
      <c r="C8" s="16">
        <v>1</v>
      </c>
      <c r="D8" s="16" t="s">
        <v>223</v>
      </c>
      <c r="E8" s="16">
        <v>2019</v>
      </c>
      <c r="F8" s="25" t="s">
        <v>203</v>
      </c>
      <c r="G8" s="15" t="s">
        <v>344</v>
      </c>
      <c r="H8" s="5"/>
    </row>
    <row r="9" spans="1:10" x14ac:dyDescent="0.25">
      <c r="A9" s="16" t="s">
        <v>126</v>
      </c>
      <c r="B9" s="15" t="s">
        <v>262</v>
      </c>
      <c r="C9" s="16">
        <v>4</v>
      </c>
      <c r="D9" s="16" t="s">
        <v>223</v>
      </c>
      <c r="E9" s="16">
        <v>2019</v>
      </c>
      <c r="F9" s="25" t="s">
        <v>148</v>
      </c>
      <c r="G9" s="15"/>
    </row>
    <row r="10" spans="1:10" x14ac:dyDescent="0.25">
      <c r="A10" s="16"/>
      <c r="B10" s="15"/>
      <c r="C10" s="16"/>
      <c r="D10" s="16"/>
      <c r="E10" s="16"/>
      <c r="F10" s="25"/>
      <c r="G10" s="15"/>
    </row>
    <row r="11" spans="1:10" x14ac:dyDescent="0.25">
      <c r="A11" s="16"/>
      <c r="B11" s="15"/>
      <c r="C11" s="16"/>
      <c r="D11" s="16"/>
      <c r="E11" s="16"/>
      <c r="F11" s="16"/>
      <c r="G11" s="15"/>
    </row>
    <row r="12" spans="1:10" x14ac:dyDescent="0.25">
      <c r="A12" s="16"/>
      <c r="B12" s="15"/>
      <c r="C12" s="16"/>
      <c r="D12" s="16"/>
      <c r="E12" s="16"/>
      <c r="F12" s="16"/>
      <c r="G12" s="15"/>
    </row>
    <row r="13" spans="1:10" x14ac:dyDescent="0.25">
      <c r="A13" s="16"/>
      <c r="B13" s="15"/>
      <c r="C13" s="16"/>
      <c r="D13" s="16"/>
      <c r="E13" s="16"/>
      <c r="F13" s="16"/>
      <c r="G13" s="15"/>
    </row>
    <row r="14" spans="1:10" x14ac:dyDescent="0.25">
      <c r="A14" s="16"/>
      <c r="B14" s="15"/>
      <c r="C14" s="16"/>
      <c r="D14" s="16"/>
      <c r="E14" s="16"/>
      <c r="F14" s="16"/>
      <c r="G14" s="15"/>
    </row>
    <row r="15" spans="1:10" x14ac:dyDescent="0.25">
      <c r="A15" s="16"/>
      <c r="B15" s="15"/>
      <c r="C15" s="16"/>
      <c r="D15" s="16"/>
      <c r="E15" s="16"/>
      <c r="F15" s="16"/>
      <c r="G15" s="15"/>
    </row>
    <row r="16" spans="1:10" x14ac:dyDescent="0.25">
      <c r="A16" s="16"/>
      <c r="B16" s="15"/>
      <c r="C16" s="16"/>
      <c r="D16" s="16"/>
      <c r="E16" s="16"/>
      <c r="F16" s="16"/>
      <c r="G16" s="15"/>
    </row>
    <row r="17" spans="1:7" x14ac:dyDescent="0.25">
      <c r="A17" s="16"/>
      <c r="B17" s="15"/>
      <c r="C17" s="16"/>
      <c r="D17" s="16"/>
      <c r="E17" s="16"/>
      <c r="F17" s="16"/>
      <c r="G17" s="15"/>
    </row>
    <row r="18" spans="1:7" x14ac:dyDescent="0.25">
      <c r="A18" s="16"/>
      <c r="B18" s="15"/>
      <c r="C18" s="16"/>
      <c r="D18" s="16"/>
      <c r="E18" s="16"/>
      <c r="F18" s="16"/>
      <c r="G18" s="15"/>
    </row>
    <row r="19" spans="1:7" x14ac:dyDescent="0.25">
      <c r="A19" s="16"/>
      <c r="B19" s="15"/>
      <c r="C19" s="16"/>
      <c r="D19" s="16"/>
      <c r="E19" s="16"/>
      <c r="F19" s="16"/>
      <c r="G19" s="15"/>
    </row>
    <row r="20" spans="1:7" x14ac:dyDescent="0.25">
      <c r="A20" s="16"/>
      <c r="B20" s="15"/>
      <c r="C20" s="16"/>
      <c r="D20" s="16"/>
      <c r="E20" s="16"/>
      <c r="F20" s="16"/>
      <c r="G20" s="15"/>
    </row>
    <row r="21" spans="1:7" x14ac:dyDescent="0.25">
      <c r="A21" s="16"/>
      <c r="B21" s="15"/>
      <c r="C21" s="16"/>
      <c r="D21" s="16"/>
      <c r="E21" s="16"/>
      <c r="F21" s="16"/>
      <c r="G21" s="15"/>
    </row>
    <row r="22" spans="1:7" x14ac:dyDescent="0.25">
      <c r="A22" s="16"/>
      <c r="B22" s="15"/>
      <c r="C22" s="16"/>
      <c r="D22" s="16"/>
      <c r="E22" s="16"/>
      <c r="F22" s="16"/>
      <c r="G22" s="15"/>
    </row>
    <row r="23" spans="1:7" x14ac:dyDescent="0.25">
      <c r="A23" s="16"/>
      <c r="B23" s="15"/>
      <c r="C23" s="16"/>
      <c r="D23" s="16"/>
      <c r="E23" s="16"/>
      <c r="F23" s="16"/>
      <c r="G23" s="15"/>
    </row>
    <row r="24" spans="1:7" x14ac:dyDescent="0.25">
      <c r="A24" s="16"/>
      <c r="B24" s="15"/>
      <c r="C24" s="16"/>
      <c r="D24" s="16"/>
      <c r="E24" s="16"/>
      <c r="F24" s="16"/>
      <c r="G24" s="15"/>
    </row>
    <row r="25" spans="1:7" x14ac:dyDescent="0.25">
      <c r="A25" s="16"/>
      <c r="B25" s="15"/>
      <c r="C25" s="16"/>
      <c r="D25" s="16"/>
      <c r="E25" s="16"/>
      <c r="F25" s="16"/>
      <c r="G25" s="15"/>
    </row>
    <row r="26" spans="1:7" x14ac:dyDescent="0.25">
      <c r="A26" s="16"/>
      <c r="B26" s="15"/>
      <c r="C26" s="16"/>
      <c r="D26" s="16"/>
      <c r="E26" s="16"/>
      <c r="F26" s="16"/>
      <c r="G26" s="15"/>
    </row>
    <row r="27" spans="1:7" x14ac:dyDescent="0.25">
      <c r="A27" s="16"/>
      <c r="B27" s="15"/>
      <c r="C27" s="16"/>
      <c r="D27" s="16"/>
      <c r="E27" s="16"/>
      <c r="F27" s="16"/>
      <c r="G27" s="15"/>
    </row>
    <row r="28" spans="1:7" x14ac:dyDescent="0.25">
      <c r="A28" s="16"/>
      <c r="B28" s="15"/>
      <c r="C28" s="16"/>
      <c r="D28" s="16"/>
      <c r="E28" s="16"/>
      <c r="F28" s="16"/>
      <c r="G28" s="15"/>
    </row>
    <row r="29" spans="1:7" x14ac:dyDescent="0.25">
      <c r="A29" s="16"/>
      <c r="B29" s="15"/>
      <c r="C29" s="16"/>
      <c r="D29" s="16"/>
      <c r="E29" s="16"/>
      <c r="F29" s="16"/>
      <c r="G29" s="15"/>
    </row>
    <row r="30" spans="1:7" x14ac:dyDescent="0.25">
      <c r="A30" s="16"/>
      <c r="B30" s="15"/>
      <c r="C30" s="16"/>
      <c r="D30" s="16"/>
      <c r="E30" s="16"/>
      <c r="F30" s="16"/>
      <c r="G30" s="15"/>
    </row>
    <row r="31" spans="1:7" x14ac:dyDescent="0.25">
      <c r="A31" s="16"/>
      <c r="B31" s="15"/>
      <c r="C31" s="16"/>
      <c r="D31" s="16"/>
      <c r="E31" s="16"/>
      <c r="F31" s="16"/>
      <c r="G31" s="15"/>
    </row>
    <row r="32" spans="1:7" x14ac:dyDescent="0.25">
      <c r="A32" s="16"/>
      <c r="B32" s="15"/>
      <c r="C32" s="16"/>
      <c r="D32" s="16"/>
      <c r="E32" s="16"/>
      <c r="F32" s="16"/>
      <c r="G32" s="15"/>
    </row>
    <row r="33" spans="1:7" x14ac:dyDescent="0.25">
      <c r="A33" s="16"/>
      <c r="B33" s="16"/>
      <c r="C33" s="16"/>
      <c r="D33" s="16"/>
      <c r="E33" s="16"/>
      <c r="F33" s="16"/>
      <c r="G33" s="15"/>
    </row>
    <row r="34" spans="1:7" x14ac:dyDescent="0.25">
      <c r="A34" s="16"/>
      <c r="B34" s="16"/>
      <c r="C34" s="16"/>
      <c r="D34" s="16"/>
      <c r="E34" s="16"/>
      <c r="F34" s="16"/>
      <c r="G34" s="15"/>
    </row>
    <row r="35" spans="1:7" x14ac:dyDescent="0.25">
      <c r="A35" s="16"/>
      <c r="B35" s="16"/>
      <c r="C35" s="16"/>
      <c r="D35" s="16"/>
      <c r="E35" s="16"/>
      <c r="F35" s="16"/>
      <c r="G35" s="15"/>
    </row>
    <row r="36" spans="1:7" ht="14" thickBot="1" x14ac:dyDescent="0.3"/>
    <row r="37" spans="1:7" ht="14" thickBot="1" x14ac:dyDescent="0.3">
      <c r="A37" s="18"/>
      <c r="B37" s="10" t="s">
        <v>112</v>
      </c>
    </row>
    <row r="38" spans="1:7" ht="14" thickBot="1" x14ac:dyDescent="0.3">
      <c r="A38" s="9"/>
      <c r="B38" s="11" t="s">
        <v>111</v>
      </c>
    </row>
  </sheetData>
  <autoFilter ref="A1:G1"/>
  <conditionalFormatting sqref="F2">
    <cfRule type="expression" dxfId="133" priority="12">
      <formula>#REF! ="No"</formula>
    </cfRule>
  </conditionalFormatting>
  <conditionalFormatting sqref="C35:G35 C13:D34 F13:G34">
    <cfRule type="expression" dxfId="132" priority="14">
      <formula>#REF! ="No"</formula>
    </cfRule>
  </conditionalFormatting>
  <conditionalFormatting sqref="G8:G11 C12:D12 F12:G12">
    <cfRule type="expression" dxfId="131" priority="37">
      <formula>#REF! ="No"</formula>
    </cfRule>
  </conditionalFormatting>
  <conditionalFormatting sqref="C10">
    <cfRule type="expression" dxfId="130" priority="38">
      <formula>#REF! ="No"</formula>
    </cfRule>
  </conditionalFormatting>
  <conditionalFormatting sqref="A13:B35">
    <cfRule type="expression" dxfId="129" priority="36">
      <formula>#REF! ="No"</formula>
    </cfRule>
  </conditionalFormatting>
  <conditionalFormatting sqref="B12">
    <cfRule type="expression" dxfId="128" priority="34">
      <formula>#REF! ="No"</formula>
    </cfRule>
  </conditionalFormatting>
  <conditionalFormatting sqref="C5">
    <cfRule type="expression" dxfId="127" priority="33">
      <formula>#REF! ="No"</formula>
    </cfRule>
  </conditionalFormatting>
  <conditionalFormatting sqref="B10">
    <cfRule type="expression" dxfId="126" priority="35">
      <formula>#REF! ="No"</formula>
    </cfRule>
  </conditionalFormatting>
  <conditionalFormatting sqref="B5">
    <cfRule type="expression" dxfId="125" priority="32">
      <formula>#REF! ="No"</formula>
    </cfRule>
  </conditionalFormatting>
  <conditionalFormatting sqref="F4 C2:C4">
    <cfRule type="expression" dxfId="124" priority="31">
      <formula>#REF! ="No"</formula>
    </cfRule>
  </conditionalFormatting>
  <conditionalFormatting sqref="B2:B4">
    <cfRule type="expression" dxfId="123" priority="30">
      <formula>#REF! ="No"</formula>
    </cfRule>
  </conditionalFormatting>
  <conditionalFormatting sqref="C6:C9">
    <cfRule type="expression" dxfId="122" priority="29">
      <formula>#REF! ="No"</formula>
    </cfRule>
  </conditionalFormatting>
  <conditionalFormatting sqref="B6:B9">
    <cfRule type="expression" dxfId="121" priority="28">
      <formula>#REF! ="No"</formula>
    </cfRule>
  </conditionalFormatting>
  <conditionalFormatting sqref="C11">
    <cfRule type="expression" dxfId="120" priority="27">
      <formula>#REF! ="No"</formula>
    </cfRule>
  </conditionalFormatting>
  <conditionalFormatting sqref="B11">
    <cfRule type="expression" dxfId="119" priority="26">
      <formula>#REF! ="No"</formula>
    </cfRule>
  </conditionalFormatting>
  <conditionalFormatting sqref="A11">
    <cfRule type="expression" dxfId="118" priority="20">
      <formula>#REF! ="No"</formula>
    </cfRule>
  </conditionalFormatting>
  <conditionalFormatting sqref="D3:D11">
    <cfRule type="expression" dxfId="117" priority="19">
      <formula>#REF! ="No"</formula>
    </cfRule>
  </conditionalFormatting>
  <conditionalFormatting sqref="A10">
    <cfRule type="expression" dxfId="116" priority="25">
      <formula>#REF! ="No"</formula>
    </cfRule>
  </conditionalFormatting>
  <conditionalFormatting sqref="A12">
    <cfRule type="expression" dxfId="115" priority="24">
      <formula>#REF! ="No"</formula>
    </cfRule>
  </conditionalFormatting>
  <conditionalFormatting sqref="A5">
    <cfRule type="expression" dxfId="114" priority="23">
      <formula>#REF! ="No"</formula>
    </cfRule>
  </conditionalFormatting>
  <conditionalFormatting sqref="A3:A4">
    <cfRule type="expression" dxfId="113" priority="22">
      <formula>#REF! ="No"</formula>
    </cfRule>
  </conditionalFormatting>
  <conditionalFormatting sqref="A6 A8">
    <cfRule type="expression" dxfId="112" priority="21">
      <formula>#REF! ="No"</formula>
    </cfRule>
  </conditionalFormatting>
  <conditionalFormatting sqref="F11">
    <cfRule type="expression" dxfId="111" priority="17">
      <formula>#REF! ="No"</formula>
    </cfRule>
  </conditionalFormatting>
  <conditionalFormatting sqref="G2:G4">
    <cfRule type="expression" dxfId="110" priority="16">
      <formula>#REF! ="No"</formula>
    </cfRule>
  </conditionalFormatting>
  <conditionalFormatting sqref="G5:G7">
    <cfRule type="expression" dxfId="109" priority="15">
      <formula>#REF! ="No"</formula>
    </cfRule>
  </conditionalFormatting>
  <conditionalFormatting sqref="A37">
    <cfRule type="expression" dxfId="108" priority="13">
      <formula>#REF! ="No"</formula>
    </cfRule>
  </conditionalFormatting>
  <conditionalFormatting sqref="E2:E34">
    <cfRule type="expression" dxfId="107" priority="11">
      <formula>#REF! ="No"</formula>
    </cfRule>
  </conditionalFormatting>
  <conditionalFormatting sqref="D2">
    <cfRule type="expression" dxfId="106" priority="10">
      <formula>#REF! ="No"</formula>
    </cfRule>
  </conditionalFormatting>
  <conditionalFormatting sqref="A2">
    <cfRule type="expression" dxfId="105" priority="9">
      <formula>#REF! ="No"</formula>
    </cfRule>
  </conditionalFormatting>
  <conditionalFormatting sqref="F3:F5">
    <cfRule type="expression" dxfId="104" priority="8">
      <formula>#REF! ="No"</formula>
    </cfRule>
  </conditionalFormatting>
  <conditionalFormatting sqref="F5">
    <cfRule type="expression" dxfId="103" priority="7">
      <formula>#REF! ="No"</formula>
    </cfRule>
  </conditionalFormatting>
  <conditionalFormatting sqref="A9">
    <cfRule type="expression" dxfId="102" priority="4">
      <formula>#REF! ="No"</formula>
    </cfRule>
  </conditionalFormatting>
  <conditionalFormatting sqref="F6:F10">
    <cfRule type="expression" dxfId="101" priority="2">
      <formula>#REF! ="No"</formula>
    </cfRule>
  </conditionalFormatting>
  <conditionalFormatting sqref="A7">
    <cfRule type="expression" dxfId="100" priority="1">
      <formula>#REF! ="No"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opLeftCell="A10" workbookViewId="0">
      <selection activeCell="A20" sqref="A20:F20"/>
    </sheetView>
  </sheetViews>
  <sheetFormatPr defaultColWidth="9.1796875" defaultRowHeight="12.5" x14ac:dyDescent="0.25"/>
  <cols>
    <col min="1" max="1" width="8.453125" customWidth="1"/>
    <col min="2" max="4" width="7" customWidth="1"/>
    <col min="5" max="5" width="5.1796875" customWidth="1"/>
    <col min="6" max="6" width="5.36328125" customWidth="1"/>
    <col min="7" max="7" width="5.90625" customWidth="1"/>
    <col min="8" max="8" width="5.81640625" customWidth="1"/>
    <col min="9" max="9" width="6.6328125" customWidth="1"/>
    <col min="10" max="10" width="5.90625" customWidth="1"/>
    <col min="11" max="11" width="6.54296875" customWidth="1"/>
  </cols>
  <sheetData>
    <row r="1" spans="1:16" ht="12.75" customHeight="1" x14ac:dyDescent="0.25">
      <c r="A1" s="114"/>
      <c r="B1" s="75"/>
      <c r="C1" s="75"/>
      <c r="D1" s="114"/>
      <c r="E1" s="114"/>
    </row>
    <row r="2" spans="1:16" ht="13" x14ac:dyDescent="0.25">
      <c r="A2" s="114"/>
      <c r="B2" s="76"/>
      <c r="C2" s="75"/>
      <c r="D2" s="114"/>
      <c r="E2" s="114"/>
    </row>
    <row r="3" spans="1:16" ht="13" x14ac:dyDescent="0.3">
      <c r="A3" s="35"/>
      <c r="D3" s="35"/>
      <c r="E3" s="34"/>
    </row>
    <row r="4" spans="1:16" ht="146.5" x14ac:dyDescent="0.25">
      <c r="A4" s="77" t="s">
        <v>470</v>
      </c>
      <c r="B4" s="78" t="s">
        <v>484</v>
      </c>
      <c r="C4" s="78" t="s">
        <v>471</v>
      </c>
      <c r="D4" s="78" t="s">
        <v>472</v>
      </c>
      <c r="E4" s="78" t="s">
        <v>473</v>
      </c>
      <c r="F4" s="78" t="s">
        <v>474</v>
      </c>
      <c r="G4" s="78" t="s">
        <v>475</v>
      </c>
      <c r="H4" s="78" t="s">
        <v>476</v>
      </c>
      <c r="I4" s="78" t="s">
        <v>477</v>
      </c>
      <c r="J4" s="78" t="s">
        <v>478</v>
      </c>
      <c r="K4" s="78" t="s">
        <v>479</v>
      </c>
      <c r="L4" s="78" t="s">
        <v>480</v>
      </c>
      <c r="M4" s="78" t="s">
        <v>481</v>
      </c>
      <c r="N4" s="78" t="s">
        <v>482</v>
      </c>
      <c r="O4" s="78" t="s">
        <v>483</v>
      </c>
      <c r="P4" s="79"/>
    </row>
    <row r="5" spans="1:16" ht="14.5" x14ac:dyDescent="0.35">
      <c r="A5" s="88">
        <v>2015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3">
        <f t="shared" ref="N5:N9" si="0">SUM(B5:M5)</f>
        <v>0</v>
      </c>
      <c r="O5" s="83">
        <f>N5</f>
        <v>0</v>
      </c>
      <c r="P5" s="82"/>
    </row>
    <row r="6" spans="1:16" ht="14.5" x14ac:dyDescent="0.35">
      <c r="A6" s="89">
        <v>2016</v>
      </c>
      <c r="B6" s="81"/>
      <c r="C6" s="81">
        <v>0</v>
      </c>
      <c r="D6" s="81">
        <v>19</v>
      </c>
      <c r="E6" s="81"/>
      <c r="F6" s="81"/>
      <c r="G6" s="81"/>
      <c r="H6" s="81"/>
      <c r="I6" s="81"/>
      <c r="J6" s="81"/>
      <c r="K6" s="81"/>
      <c r="L6" s="81"/>
      <c r="M6" s="81"/>
      <c r="N6" s="80">
        <f t="shared" si="0"/>
        <v>19</v>
      </c>
      <c r="O6" s="80">
        <f>N5+N6</f>
        <v>19</v>
      </c>
      <c r="P6" s="82"/>
    </row>
    <row r="7" spans="1:16" ht="14.5" x14ac:dyDescent="0.35">
      <c r="A7" s="88">
        <v>2017</v>
      </c>
      <c r="B7" s="84">
        <v>10</v>
      </c>
      <c r="C7" s="84">
        <v>6</v>
      </c>
      <c r="D7" s="84"/>
      <c r="E7" s="84"/>
      <c r="F7" s="84">
        <v>3</v>
      </c>
      <c r="G7" s="84"/>
      <c r="H7" s="84">
        <v>1</v>
      </c>
      <c r="I7" s="84">
        <v>1</v>
      </c>
      <c r="J7" s="84"/>
      <c r="K7" s="84"/>
      <c r="L7" s="84">
        <v>1</v>
      </c>
      <c r="M7" s="84"/>
      <c r="N7" s="83">
        <f t="shared" si="0"/>
        <v>22</v>
      </c>
      <c r="O7" s="83">
        <f>O6+N7</f>
        <v>41</v>
      </c>
      <c r="P7" s="82"/>
    </row>
    <row r="8" spans="1:16" ht="14.5" x14ac:dyDescent="0.35">
      <c r="A8" s="89">
        <v>2018</v>
      </c>
      <c r="B8" s="81">
        <v>16</v>
      </c>
      <c r="C8" s="85">
        <v>35</v>
      </c>
      <c r="D8" s="81"/>
      <c r="E8" s="81"/>
      <c r="F8" s="81">
        <v>13</v>
      </c>
      <c r="G8" s="81"/>
      <c r="H8" s="81">
        <v>1</v>
      </c>
      <c r="I8" s="81">
        <v>2</v>
      </c>
      <c r="J8" s="81"/>
      <c r="K8" s="81">
        <v>1</v>
      </c>
      <c r="L8" s="81"/>
      <c r="M8" s="81"/>
      <c r="N8" s="80">
        <f t="shared" si="0"/>
        <v>68</v>
      </c>
      <c r="O8" s="80">
        <f>O7+N8</f>
        <v>109</v>
      </c>
      <c r="P8" s="82"/>
    </row>
    <row r="9" spans="1:16" ht="14.5" x14ac:dyDescent="0.35">
      <c r="A9" s="88">
        <v>2019</v>
      </c>
      <c r="B9" s="84">
        <v>8</v>
      </c>
      <c r="C9" s="87">
        <v>73</v>
      </c>
      <c r="D9" s="84">
        <v>3</v>
      </c>
      <c r="E9" s="84">
        <v>5</v>
      </c>
      <c r="F9" s="84">
        <v>5</v>
      </c>
      <c r="G9" s="84">
        <v>6</v>
      </c>
      <c r="H9" s="84">
        <v>0</v>
      </c>
      <c r="I9" s="84">
        <v>1</v>
      </c>
      <c r="J9" s="84">
        <v>7</v>
      </c>
      <c r="K9" s="84">
        <v>1</v>
      </c>
      <c r="L9" s="84"/>
      <c r="M9" s="84">
        <v>14</v>
      </c>
      <c r="N9" s="83">
        <f t="shared" si="0"/>
        <v>123</v>
      </c>
      <c r="O9" s="86">
        <f>O8+N9</f>
        <v>232</v>
      </c>
      <c r="P9" s="82"/>
    </row>
    <row r="10" spans="1:16" ht="14.5" x14ac:dyDescent="0.35">
      <c r="A10" s="90">
        <v>2020</v>
      </c>
      <c r="B10" s="91">
        <v>0</v>
      </c>
      <c r="C10" s="91">
        <v>59</v>
      </c>
      <c r="D10" s="91">
        <v>20</v>
      </c>
      <c r="E10" s="91"/>
      <c r="F10" s="91">
        <v>1</v>
      </c>
      <c r="G10" s="91">
        <v>1</v>
      </c>
      <c r="H10" s="91"/>
      <c r="I10" s="91"/>
      <c r="J10" s="91"/>
      <c r="K10" s="91"/>
      <c r="L10" s="91">
        <v>20</v>
      </c>
      <c r="M10" s="91"/>
      <c r="N10" s="91"/>
      <c r="O10" s="91"/>
      <c r="P10" s="91"/>
    </row>
    <row r="11" spans="1:16" ht="14.5" x14ac:dyDescent="0.35">
      <c r="A11" s="92">
        <v>2021</v>
      </c>
      <c r="B11" s="93">
        <v>0</v>
      </c>
      <c r="C11" s="93">
        <v>0</v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</row>
    <row r="12" spans="1:16" ht="14.5" x14ac:dyDescent="0.35">
      <c r="A12" s="90">
        <v>2022</v>
      </c>
      <c r="B12" s="94">
        <v>1</v>
      </c>
      <c r="C12" s="94">
        <v>33</v>
      </c>
      <c r="D12" s="90">
        <v>4</v>
      </c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</row>
    <row r="13" spans="1:16" x14ac:dyDescent="0.25">
      <c r="A13" s="97">
        <v>2023</v>
      </c>
      <c r="B13" s="98">
        <v>5</v>
      </c>
      <c r="C13" s="98">
        <v>8</v>
      </c>
      <c r="D13" s="98"/>
      <c r="E13" s="98"/>
      <c r="F13" s="98">
        <v>1</v>
      </c>
      <c r="G13" s="98">
        <v>1</v>
      </c>
      <c r="H13" s="98"/>
      <c r="I13" s="98"/>
      <c r="J13" s="98"/>
      <c r="K13" s="98"/>
      <c r="L13" s="98">
        <v>2</v>
      </c>
      <c r="M13" s="98"/>
      <c r="N13" s="98"/>
      <c r="O13" s="98"/>
      <c r="P13" s="99"/>
    </row>
    <row r="14" spans="1:16" x14ac:dyDescent="0.25">
      <c r="A14" s="35" t="s">
        <v>485</v>
      </c>
      <c r="B14" s="49">
        <f>SUM(B5:B13)</f>
        <v>40</v>
      </c>
      <c r="D14">
        <v>46</v>
      </c>
      <c r="M14">
        <v>14</v>
      </c>
    </row>
    <row r="15" spans="1:16" ht="13" x14ac:dyDescent="0.3">
      <c r="A15" s="34" t="s">
        <v>486</v>
      </c>
      <c r="B15" s="96">
        <v>37</v>
      </c>
      <c r="C15" s="34">
        <f>SUM(C5:C13)</f>
        <v>214</v>
      </c>
      <c r="D15" s="34">
        <v>45</v>
      </c>
      <c r="E15" s="34">
        <v>5</v>
      </c>
      <c r="F15" s="34">
        <v>23</v>
      </c>
      <c r="G15" s="34">
        <v>8</v>
      </c>
      <c r="H15" s="34">
        <v>2</v>
      </c>
      <c r="I15" s="34">
        <v>4</v>
      </c>
      <c r="J15" s="34">
        <v>7</v>
      </c>
      <c r="K15" s="34">
        <v>2</v>
      </c>
      <c r="L15" s="34">
        <v>23</v>
      </c>
      <c r="M15" s="34">
        <v>12</v>
      </c>
      <c r="N15" s="34">
        <f>SUM(B15:M15)</f>
        <v>382</v>
      </c>
      <c r="O15" s="34"/>
    </row>
    <row r="16" spans="1:16" x14ac:dyDescent="0.25">
      <c r="B16" s="35" t="s">
        <v>487</v>
      </c>
      <c r="D16" s="35" t="s">
        <v>344</v>
      </c>
      <c r="M16" t="s">
        <v>488</v>
      </c>
    </row>
    <row r="19" spans="1:14" x14ac:dyDescent="0.25">
      <c r="A19">
        <v>2024</v>
      </c>
      <c r="C19">
        <v>8</v>
      </c>
      <c r="F19">
        <v>4</v>
      </c>
      <c r="N19">
        <v>394</v>
      </c>
    </row>
    <row r="26" spans="1:14" x14ac:dyDescent="0.25">
      <c r="A26" s="35" t="s">
        <v>491</v>
      </c>
    </row>
  </sheetData>
  <mergeCells count="2">
    <mergeCell ref="A1:A2"/>
    <mergeCell ref="D1:E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topLeftCell="A10" zoomScale="50" zoomScaleNormal="50" workbookViewId="0">
      <selection activeCell="E27" sqref="E27"/>
    </sheetView>
  </sheetViews>
  <sheetFormatPr defaultColWidth="11.453125" defaultRowHeight="13.5" x14ac:dyDescent="0.25"/>
  <cols>
    <col min="1" max="1" width="11.453125" style="3"/>
    <col min="2" max="2" width="42.7265625" style="3" customWidth="1"/>
    <col min="3" max="3" width="14.7265625" style="3" customWidth="1"/>
    <col min="4" max="5" width="33.1796875" style="3" customWidth="1"/>
    <col min="6" max="6" width="21.7265625" style="3" customWidth="1"/>
    <col min="7" max="7" width="30.26953125" style="3" customWidth="1"/>
    <col min="8" max="8" width="38.7265625" style="30" customWidth="1"/>
    <col min="9" max="9" width="15.54296875" style="3" customWidth="1"/>
    <col min="10" max="11" width="11.453125" style="3"/>
    <col min="12" max="12" width="21.453125" style="3" customWidth="1"/>
    <col min="13" max="16384" width="11.453125" style="3"/>
  </cols>
  <sheetData>
    <row r="1" spans="1:12" ht="34.5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1" t="s">
        <v>346</v>
      </c>
      <c r="F1" s="2" t="s">
        <v>2</v>
      </c>
      <c r="G1" s="2" t="s">
        <v>44</v>
      </c>
      <c r="H1" s="12" t="s">
        <v>13</v>
      </c>
      <c r="J1" s="12" t="s">
        <v>116</v>
      </c>
      <c r="K1" s="26">
        <f>SUM(C2:C25)</f>
        <v>107</v>
      </c>
    </row>
    <row r="2" spans="1:12" x14ac:dyDescent="0.25">
      <c r="A2" s="16" t="s">
        <v>123</v>
      </c>
      <c r="B2" s="15" t="s">
        <v>98</v>
      </c>
      <c r="C2" s="16">
        <v>5</v>
      </c>
      <c r="D2" s="16" t="s">
        <v>108</v>
      </c>
      <c r="E2" s="16" t="s">
        <v>361</v>
      </c>
      <c r="F2" s="16">
        <v>2008</v>
      </c>
      <c r="G2" s="25" t="s">
        <v>138</v>
      </c>
      <c r="H2" s="24"/>
    </row>
    <row r="3" spans="1:12" x14ac:dyDescent="0.25">
      <c r="A3" s="16" t="s">
        <v>136</v>
      </c>
      <c r="B3" s="15" t="s">
        <v>99</v>
      </c>
      <c r="C3" s="16">
        <v>24</v>
      </c>
      <c r="D3" s="16" t="s">
        <v>108</v>
      </c>
      <c r="E3" s="16" t="s">
        <v>361</v>
      </c>
      <c r="F3" s="16">
        <v>2008</v>
      </c>
      <c r="G3" s="25" t="s">
        <v>139</v>
      </c>
      <c r="H3" s="24"/>
    </row>
    <row r="4" spans="1:12" x14ac:dyDescent="0.25">
      <c r="A4" s="16" t="s">
        <v>123</v>
      </c>
      <c r="B4" s="15" t="s">
        <v>100</v>
      </c>
      <c r="C4" s="16">
        <v>2</v>
      </c>
      <c r="D4" s="16" t="s">
        <v>108</v>
      </c>
      <c r="E4" s="16" t="s">
        <v>361</v>
      </c>
      <c r="F4" s="16">
        <v>2008</v>
      </c>
      <c r="G4" s="25" t="s">
        <v>140</v>
      </c>
      <c r="H4" s="24"/>
      <c r="K4" s="3" t="s">
        <v>305</v>
      </c>
    </row>
    <row r="5" spans="1:12" ht="27" x14ac:dyDescent="0.25">
      <c r="A5" s="16" t="s">
        <v>128</v>
      </c>
      <c r="B5" s="15" t="s">
        <v>101</v>
      </c>
      <c r="C5" s="16">
        <v>1</v>
      </c>
      <c r="D5" s="16" t="s">
        <v>108</v>
      </c>
      <c r="E5" s="16" t="s">
        <v>361</v>
      </c>
      <c r="F5" s="16">
        <v>2008</v>
      </c>
      <c r="G5" s="25" t="s">
        <v>206</v>
      </c>
      <c r="H5" s="24" t="s">
        <v>453</v>
      </c>
      <c r="K5" s="3">
        <v>51</v>
      </c>
      <c r="L5" s="3" t="s">
        <v>401</v>
      </c>
    </row>
    <row r="6" spans="1:12" x14ac:dyDescent="0.25">
      <c r="A6" s="16" t="s">
        <v>113</v>
      </c>
      <c r="B6" s="15" t="s">
        <v>102</v>
      </c>
      <c r="C6" s="16">
        <v>3</v>
      </c>
      <c r="D6" s="16" t="s">
        <v>108</v>
      </c>
      <c r="E6" s="16" t="s">
        <v>361</v>
      </c>
      <c r="F6" s="16">
        <v>2008</v>
      </c>
      <c r="G6" s="25" t="s">
        <v>200</v>
      </c>
      <c r="H6" s="24"/>
      <c r="I6" s="5"/>
    </row>
    <row r="7" spans="1:12" x14ac:dyDescent="0.25">
      <c r="A7" s="16" t="s">
        <v>113</v>
      </c>
      <c r="B7" s="15" t="s">
        <v>103</v>
      </c>
      <c r="C7" s="16">
        <v>6</v>
      </c>
      <c r="D7" s="16" t="s">
        <v>108</v>
      </c>
      <c r="E7" s="16" t="s">
        <v>361</v>
      </c>
      <c r="F7" s="16">
        <v>2008</v>
      </c>
      <c r="G7" s="25" t="s">
        <v>198</v>
      </c>
      <c r="H7" s="24"/>
      <c r="I7" s="4"/>
    </row>
    <row r="8" spans="1:12" x14ac:dyDescent="0.25">
      <c r="A8" s="16" t="s">
        <v>113</v>
      </c>
      <c r="B8" s="15" t="s">
        <v>104</v>
      </c>
      <c r="C8" s="16">
        <v>1</v>
      </c>
      <c r="D8" s="16" t="s">
        <v>108</v>
      </c>
      <c r="E8" s="16" t="s">
        <v>361</v>
      </c>
      <c r="F8" s="16">
        <v>2008</v>
      </c>
      <c r="G8" s="25" t="s">
        <v>199</v>
      </c>
      <c r="H8" s="24"/>
      <c r="I8" s="5"/>
    </row>
    <row r="9" spans="1:12" x14ac:dyDescent="0.25">
      <c r="A9" s="16" t="s">
        <v>113</v>
      </c>
      <c r="B9" s="15" t="s">
        <v>105</v>
      </c>
      <c r="C9" s="16">
        <v>32</v>
      </c>
      <c r="D9" s="16" t="s">
        <v>108</v>
      </c>
      <c r="E9" s="16" t="s">
        <v>361</v>
      </c>
      <c r="F9" s="16">
        <v>2008</v>
      </c>
      <c r="G9" s="25" t="s">
        <v>201</v>
      </c>
      <c r="H9" s="24"/>
    </row>
    <row r="10" spans="1:12" x14ac:dyDescent="0.25">
      <c r="A10" s="16" t="s">
        <v>113</v>
      </c>
      <c r="B10" s="15" t="s">
        <v>68</v>
      </c>
      <c r="C10" s="16">
        <v>12</v>
      </c>
      <c r="D10" s="16" t="s">
        <v>70</v>
      </c>
      <c r="E10" s="16" t="s">
        <v>347</v>
      </c>
      <c r="F10" s="16">
        <v>2008</v>
      </c>
      <c r="G10" s="25" t="s">
        <v>205</v>
      </c>
      <c r="H10" s="24" t="s">
        <v>137</v>
      </c>
      <c r="J10" s="3">
        <f>SUM(C2:C11)</f>
        <v>87</v>
      </c>
    </row>
    <row r="11" spans="1:12" x14ac:dyDescent="0.25">
      <c r="A11" s="16"/>
      <c r="B11" s="15" t="s">
        <v>494</v>
      </c>
      <c r="C11" s="105">
        <v>1</v>
      </c>
      <c r="D11" s="16"/>
      <c r="E11" s="16"/>
      <c r="F11" s="16">
        <v>2008</v>
      </c>
      <c r="G11" s="25"/>
      <c r="H11" s="24" t="s">
        <v>497</v>
      </c>
      <c r="J11" s="3">
        <f>SUM(C2:C20)</f>
        <v>100</v>
      </c>
    </row>
    <row r="12" spans="1:12" x14ac:dyDescent="0.25">
      <c r="A12" s="16"/>
      <c r="B12" s="15" t="s">
        <v>469</v>
      </c>
      <c r="C12" s="105">
        <v>1</v>
      </c>
      <c r="D12" s="16"/>
      <c r="E12" s="16"/>
      <c r="F12" s="16">
        <v>2015</v>
      </c>
      <c r="G12" s="25"/>
      <c r="H12" s="24" t="s">
        <v>40</v>
      </c>
    </row>
    <row r="13" spans="1:12" x14ac:dyDescent="0.25">
      <c r="A13" s="16" t="s">
        <v>126</v>
      </c>
      <c r="B13" s="15" t="s">
        <v>43</v>
      </c>
      <c r="C13" s="16">
        <v>1</v>
      </c>
      <c r="D13" s="16" t="s">
        <v>70</v>
      </c>
      <c r="E13" s="16" t="s">
        <v>347</v>
      </c>
      <c r="F13" s="16">
        <v>2015</v>
      </c>
      <c r="G13" s="25" t="s">
        <v>202</v>
      </c>
      <c r="H13" s="24"/>
    </row>
    <row r="14" spans="1:12" x14ac:dyDescent="0.25">
      <c r="A14" s="109"/>
      <c r="B14" s="110" t="s">
        <v>504</v>
      </c>
      <c r="C14" s="109">
        <v>1</v>
      </c>
      <c r="D14" s="109"/>
      <c r="E14" s="109"/>
      <c r="F14" s="109">
        <v>2018</v>
      </c>
      <c r="G14" s="113"/>
      <c r="H14" s="111"/>
    </row>
    <row r="15" spans="1:12" ht="67.5" x14ac:dyDescent="0.25">
      <c r="A15" s="16" t="s">
        <v>136</v>
      </c>
      <c r="B15" s="15" t="s">
        <v>226</v>
      </c>
      <c r="C15" s="16">
        <v>4</v>
      </c>
      <c r="D15" s="16" t="s">
        <v>305</v>
      </c>
      <c r="E15" s="16" t="s">
        <v>361</v>
      </c>
      <c r="F15" s="16">
        <v>2019</v>
      </c>
      <c r="G15" s="25" t="s">
        <v>227</v>
      </c>
      <c r="H15" s="24" t="s">
        <v>439</v>
      </c>
    </row>
    <row r="16" spans="1:12" x14ac:dyDescent="0.25">
      <c r="A16" s="16" t="s">
        <v>126</v>
      </c>
      <c r="B16" s="15" t="s">
        <v>244</v>
      </c>
      <c r="C16" s="16">
        <v>1</v>
      </c>
      <c r="D16" s="16" t="s">
        <v>305</v>
      </c>
      <c r="E16" s="16" t="s">
        <v>361</v>
      </c>
      <c r="F16" s="16">
        <v>2019</v>
      </c>
      <c r="G16" s="25" t="s">
        <v>430</v>
      </c>
      <c r="H16" s="24" t="s">
        <v>345</v>
      </c>
    </row>
    <row r="17" spans="1:8" x14ac:dyDescent="0.25">
      <c r="A17" s="16"/>
      <c r="B17" s="15" t="s">
        <v>501</v>
      </c>
      <c r="C17" s="16">
        <v>2</v>
      </c>
      <c r="D17" s="16"/>
      <c r="E17" s="16"/>
      <c r="F17" s="16">
        <v>2019</v>
      </c>
      <c r="G17" s="25"/>
      <c r="H17" s="24"/>
    </row>
    <row r="18" spans="1:8" x14ac:dyDescent="0.25">
      <c r="A18" s="16" t="s">
        <v>113</v>
      </c>
      <c r="B18" s="15" t="s">
        <v>306</v>
      </c>
      <c r="C18" s="16">
        <v>1</v>
      </c>
      <c r="D18" s="16" t="s">
        <v>70</v>
      </c>
      <c r="E18" s="16" t="s">
        <v>347</v>
      </c>
      <c r="F18" s="16">
        <v>2019</v>
      </c>
      <c r="G18" s="25" t="s">
        <v>431</v>
      </c>
      <c r="H18" s="24"/>
    </row>
    <row r="19" spans="1:8" ht="40.5" x14ac:dyDescent="0.25">
      <c r="A19" s="16" t="s">
        <v>142</v>
      </c>
      <c r="B19" s="15" t="s">
        <v>308</v>
      </c>
      <c r="C19" s="16">
        <v>1</v>
      </c>
      <c r="D19" s="16" t="s">
        <v>305</v>
      </c>
      <c r="E19" s="16" t="s">
        <v>361</v>
      </c>
      <c r="F19" s="16">
        <v>2020</v>
      </c>
      <c r="G19" s="25" t="s">
        <v>432</v>
      </c>
      <c r="H19" s="24" t="s">
        <v>440</v>
      </c>
    </row>
    <row r="20" spans="1:8" x14ac:dyDescent="0.25">
      <c r="A20" s="16" t="s">
        <v>136</v>
      </c>
      <c r="B20" s="15" t="s">
        <v>263</v>
      </c>
      <c r="C20" s="16">
        <v>1</v>
      </c>
      <c r="D20" s="16" t="s">
        <v>108</v>
      </c>
      <c r="E20" s="16"/>
      <c r="F20" s="16">
        <v>2020</v>
      </c>
      <c r="G20" s="25" t="s">
        <v>433</v>
      </c>
      <c r="H20" s="24"/>
    </row>
    <row r="21" spans="1:8" ht="27" x14ac:dyDescent="0.25">
      <c r="A21" s="16" t="s">
        <v>114</v>
      </c>
      <c r="B21" s="15" t="s">
        <v>402</v>
      </c>
      <c r="C21" s="16">
        <v>1</v>
      </c>
      <c r="D21" s="16"/>
      <c r="E21" s="16"/>
      <c r="F21" s="16">
        <v>2021</v>
      </c>
      <c r="G21" s="25" t="s">
        <v>434</v>
      </c>
      <c r="H21" s="24" t="s">
        <v>448</v>
      </c>
    </row>
    <row r="22" spans="1:8" ht="27" x14ac:dyDescent="0.25">
      <c r="A22" s="16"/>
      <c r="B22" s="15" t="s">
        <v>78</v>
      </c>
      <c r="C22" s="16">
        <v>1</v>
      </c>
      <c r="D22" s="16"/>
      <c r="E22" s="16"/>
      <c r="F22" s="16">
        <v>2022</v>
      </c>
      <c r="G22" s="25"/>
      <c r="H22" s="24" t="s">
        <v>448</v>
      </c>
    </row>
    <row r="23" spans="1:8" x14ac:dyDescent="0.25">
      <c r="A23" s="16"/>
      <c r="B23" s="15" t="s">
        <v>495</v>
      </c>
      <c r="C23" s="16">
        <v>4</v>
      </c>
      <c r="D23" s="16"/>
      <c r="E23" s="16"/>
      <c r="F23" s="16">
        <v>2022</v>
      </c>
      <c r="G23" s="25"/>
      <c r="H23" s="24" t="s">
        <v>496</v>
      </c>
    </row>
    <row r="24" spans="1:8" ht="27" x14ac:dyDescent="0.25">
      <c r="A24" s="66"/>
      <c r="B24" s="67" t="s">
        <v>447</v>
      </c>
      <c r="C24" s="66">
        <v>0</v>
      </c>
      <c r="D24" s="66"/>
      <c r="E24" s="66"/>
      <c r="F24" s="66">
        <v>2023</v>
      </c>
      <c r="G24" s="68"/>
      <c r="H24" s="69" t="s">
        <v>455</v>
      </c>
    </row>
    <row r="25" spans="1:8" x14ac:dyDescent="0.25">
      <c r="A25" s="106"/>
      <c r="B25" s="107" t="s">
        <v>502</v>
      </c>
      <c r="C25" s="106">
        <v>1</v>
      </c>
      <c r="D25" s="106"/>
      <c r="E25" s="106"/>
      <c r="F25" s="106">
        <v>2023</v>
      </c>
      <c r="G25" s="112"/>
      <c r="H25" s="108" t="s">
        <v>503</v>
      </c>
    </row>
    <row r="26" spans="1:8" x14ac:dyDescent="0.25">
      <c r="A26" s="21"/>
      <c r="B26" s="28"/>
      <c r="C26" s="21"/>
      <c r="D26" s="21"/>
      <c r="E26" s="21"/>
      <c r="F26" s="21"/>
      <c r="G26" s="21"/>
      <c r="H26" s="104"/>
    </row>
    <row r="27" spans="1:8" x14ac:dyDescent="0.25">
      <c r="A27" s="21"/>
      <c r="B27" s="28"/>
      <c r="C27" s="21"/>
      <c r="D27" s="21"/>
      <c r="E27" s="21"/>
      <c r="F27" s="21"/>
      <c r="G27" s="21"/>
      <c r="H27" s="104"/>
    </row>
    <row r="28" spans="1:8" x14ac:dyDescent="0.25">
      <c r="A28" s="21"/>
      <c r="B28" s="28"/>
      <c r="C28" s="21"/>
      <c r="D28" s="21"/>
      <c r="E28" s="21"/>
      <c r="F28" s="21"/>
      <c r="G28" s="21"/>
      <c r="H28" s="104"/>
    </row>
    <row r="31" spans="1:8" x14ac:dyDescent="0.25">
      <c r="A31" s="55"/>
      <c r="B31" s="56" t="s">
        <v>111</v>
      </c>
    </row>
    <row r="32" spans="1:8" x14ac:dyDescent="0.25">
      <c r="A32" s="64"/>
      <c r="B32" s="53" t="s">
        <v>362</v>
      </c>
    </row>
    <row r="33" spans="1:18" x14ac:dyDescent="0.25">
      <c r="D33" s="3" t="s">
        <v>405</v>
      </c>
    </row>
    <row r="35" spans="1:18" ht="14.5" x14ac:dyDescent="0.35">
      <c r="A35"/>
      <c r="B35" s="70">
        <v>2008</v>
      </c>
      <c r="C35" s="70">
        <v>2009</v>
      </c>
      <c r="D35" s="70">
        <v>2010</v>
      </c>
      <c r="E35" s="70">
        <v>2011</v>
      </c>
      <c r="F35" s="70">
        <v>2012</v>
      </c>
      <c r="G35" s="70">
        <v>2013</v>
      </c>
      <c r="H35" s="70">
        <v>2014</v>
      </c>
      <c r="I35" s="70">
        <v>2015</v>
      </c>
      <c r="J35" s="70">
        <v>2016</v>
      </c>
      <c r="K35" s="70">
        <v>2017</v>
      </c>
      <c r="L35" s="70">
        <v>2018</v>
      </c>
      <c r="M35" s="70">
        <v>2019</v>
      </c>
      <c r="N35" s="70">
        <v>2020</v>
      </c>
      <c r="O35" s="70">
        <v>2021</v>
      </c>
      <c r="P35" s="70">
        <v>2022</v>
      </c>
      <c r="Q35" s="70">
        <v>2023</v>
      </c>
      <c r="R35" s="71" t="s">
        <v>210</v>
      </c>
    </row>
    <row r="36" spans="1:18" ht="14.5" x14ac:dyDescent="0.35">
      <c r="A36" s="72" t="s">
        <v>467</v>
      </c>
      <c r="B36" s="73">
        <v>87</v>
      </c>
      <c r="C36" s="73"/>
      <c r="D36" s="73"/>
      <c r="E36" s="73"/>
      <c r="F36" s="73"/>
      <c r="G36" s="73"/>
      <c r="H36" s="73"/>
      <c r="I36" s="73">
        <v>2</v>
      </c>
      <c r="J36" s="73"/>
      <c r="K36" s="73"/>
      <c r="L36" s="73">
        <v>1</v>
      </c>
      <c r="M36" s="73">
        <v>8</v>
      </c>
      <c r="N36" s="73">
        <v>2</v>
      </c>
      <c r="O36" s="73">
        <v>1</v>
      </c>
      <c r="P36" s="73">
        <v>5</v>
      </c>
      <c r="Q36" s="73">
        <v>1</v>
      </c>
      <c r="R36" s="74">
        <f>SUM(B36:Q36)</f>
        <v>107</v>
      </c>
    </row>
    <row r="39" spans="1:18" x14ac:dyDescent="0.25">
      <c r="B39" s="3" t="s">
        <v>498</v>
      </c>
    </row>
    <row r="40" spans="1:18" x14ac:dyDescent="0.25">
      <c r="B40" s="8" t="s">
        <v>106</v>
      </c>
    </row>
    <row r="41" spans="1:18" x14ac:dyDescent="0.25">
      <c r="B41" s="8" t="s">
        <v>107</v>
      </c>
    </row>
    <row r="42" spans="1:18" x14ac:dyDescent="0.25">
      <c r="B42" s="8" t="s">
        <v>307</v>
      </c>
    </row>
    <row r="43" spans="1:18" x14ac:dyDescent="0.25">
      <c r="A43" s="3" t="s">
        <v>468</v>
      </c>
      <c r="B43" s="8" t="s">
        <v>109</v>
      </c>
    </row>
    <row r="44" spans="1:18" x14ac:dyDescent="0.25">
      <c r="B44" s="8" t="s">
        <v>499</v>
      </c>
    </row>
    <row r="45" spans="1:18" x14ac:dyDescent="0.25">
      <c r="B45" s="8" t="s">
        <v>500</v>
      </c>
    </row>
    <row r="51" spans="2:3" x14ac:dyDescent="0.25">
      <c r="B51" s="22"/>
      <c r="C51" s="22"/>
    </row>
    <row r="52" spans="2:3" x14ac:dyDescent="0.25">
      <c r="B52" s="103"/>
      <c r="C52" s="22"/>
    </row>
    <row r="53" spans="2:3" x14ac:dyDescent="0.25">
      <c r="B53" s="103"/>
      <c r="C53" s="22"/>
    </row>
    <row r="54" spans="2:3" x14ac:dyDescent="0.25">
      <c r="B54" s="103"/>
      <c r="C54" s="22"/>
    </row>
    <row r="55" spans="2:3" x14ac:dyDescent="0.25">
      <c r="B55" s="103"/>
      <c r="C55" s="22"/>
    </row>
    <row r="56" spans="2:3" x14ac:dyDescent="0.25">
      <c r="B56" s="103"/>
      <c r="C56" s="22"/>
    </row>
    <row r="57" spans="2:3" x14ac:dyDescent="0.25">
      <c r="B57" s="103"/>
      <c r="C57" s="22"/>
    </row>
    <row r="58" spans="2:3" x14ac:dyDescent="0.25">
      <c r="B58" s="103"/>
      <c r="C58" s="22"/>
    </row>
    <row r="59" spans="2:3" x14ac:dyDescent="0.25">
      <c r="B59" s="103"/>
      <c r="C59" s="22"/>
    </row>
    <row r="60" spans="2:3" x14ac:dyDescent="0.25">
      <c r="B60" s="103"/>
      <c r="C60" s="22"/>
    </row>
    <row r="61" spans="2:3" x14ac:dyDescent="0.25">
      <c r="B61" s="103"/>
      <c r="C61" s="22"/>
    </row>
    <row r="62" spans="2:3" x14ac:dyDescent="0.25">
      <c r="B62" s="22"/>
      <c r="C62" s="22"/>
    </row>
    <row r="63" spans="2:3" x14ac:dyDescent="0.25">
      <c r="B63" s="4"/>
    </row>
    <row r="64" spans="2:3" x14ac:dyDescent="0.25">
      <c r="B64" s="4"/>
    </row>
    <row r="65" spans="2:2" x14ac:dyDescent="0.25">
      <c r="B65" s="4"/>
    </row>
    <row r="66" spans="2:2" x14ac:dyDescent="0.25">
      <c r="B66" s="4"/>
    </row>
    <row r="67" spans="2:2" x14ac:dyDescent="0.25">
      <c r="B67" s="4"/>
    </row>
    <row r="68" spans="2:2" x14ac:dyDescent="0.25">
      <c r="B68" s="4"/>
    </row>
    <row r="69" spans="2:2" x14ac:dyDescent="0.25">
      <c r="B69" s="4"/>
    </row>
    <row r="70" spans="2:2" x14ac:dyDescent="0.25">
      <c r="B70" s="4"/>
    </row>
    <row r="71" spans="2:2" x14ac:dyDescent="0.25">
      <c r="B71" s="4"/>
    </row>
    <row r="72" spans="2:2" x14ac:dyDescent="0.25">
      <c r="B72" s="4"/>
    </row>
    <row r="73" spans="2:2" x14ac:dyDescent="0.25">
      <c r="B73" s="4"/>
    </row>
    <row r="74" spans="2:2" x14ac:dyDescent="0.25">
      <c r="B74" s="4"/>
    </row>
    <row r="75" spans="2:2" x14ac:dyDescent="0.25">
      <c r="B75" s="4"/>
    </row>
    <row r="76" spans="2:2" x14ac:dyDescent="0.25">
      <c r="B76" s="4"/>
    </row>
    <row r="77" spans="2:2" x14ac:dyDescent="0.25">
      <c r="B77" s="4"/>
    </row>
    <row r="78" spans="2:2" x14ac:dyDescent="0.25">
      <c r="B78" s="4"/>
    </row>
    <row r="79" spans="2:2" x14ac:dyDescent="0.25">
      <c r="B79" s="4"/>
    </row>
  </sheetData>
  <autoFilter ref="A1:H1"/>
  <conditionalFormatting sqref="C14:H28">
    <cfRule type="expression" dxfId="99" priority="19">
      <formula>#REF! ="No"</formula>
    </cfRule>
  </conditionalFormatting>
  <conditionalFormatting sqref="H8:H13">
    <cfRule type="expression" dxfId="98" priority="45">
      <formula>#REF! ="No"</formula>
    </cfRule>
  </conditionalFormatting>
  <conditionalFormatting sqref="C10:C12">
    <cfRule type="expression" dxfId="97" priority="46">
      <formula>#REF! ="No"</formula>
    </cfRule>
  </conditionalFormatting>
  <conditionalFormatting sqref="A13:C13 D10:E13 B40:B45 A14:B28">
    <cfRule type="expression" dxfId="96" priority="44">
      <formula>#REF! ="No"</formula>
    </cfRule>
  </conditionalFormatting>
  <conditionalFormatting sqref="C5">
    <cfRule type="expression" dxfId="95" priority="39">
      <formula>#REF! ="No"</formula>
    </cfRule>
  </conditionalFormatting>
  <conditionalFormatting sqref="B10:B12">
    <cfRule type="expression" dxfId="94" priority="41">
      <formula>#REF! ="No"</formula>
    </cfRule>
  </conditionalFormatting>
  <conditionalFormatting sqref="B5">
    <cfRule type="expression" dxfId="93" priority="38">
      <formula>#REF! ="No"</formula>
    </cfRule>
  </conditionalFormatting>
  <conditionalFormatting sqref="C3:C4 C2:E2 D3:E9">
    <cfRule type="expression" dxfId="92" priority="37">
      <formula>#REF! ="No"</formula>
    </cfRule>
  </conditionalFormatting>
  <conditionalFormatting sqref="B2:B4">
    <cfRule type="expression" dxfId="91" priority="36">
      <formula>#REF! ="No"</formula>
    </cfRule>
  </conditionalFormatting>
  <conditionalFormatting sqref="C6:C9">
    <cfRule type="expression" dxfId="90" priority="35">
      <formula>#REF! ="No"</formula>
    </cfRule>
  </conditionalFormatting>
  <conditionalFormatting sqref="B6:B9">
    <cfRule type="expression" dxfId="89" priority="34">
      <formula>#REF! ="No"</formula>
    </cfRule>
  </conditionalFormatting>
  <conditionalFormatting sqref="A10:A12">
    <cfRule type="expression" dxfId="88" priority="30">
      <formula>#REF! ="No"</formula>
    </cfRule>
  </conditionalFormatting>
  <conditionalFormatting sqref="A5">
    <cfRule type="expression" dxfId="87" priority="28">
      <formula>#REF! ="No"</formula>
    </cfRule>
  </conditionalFormatting>
  <conditionalFormatting sqref="A2:A4">
    <cfRule type="expression" dxfId="86" priority="27">
      <formula>#REF! ="No"</formula>
    </cfRule>
  </conditionalFormatting>
  <conditionalFormatting sqref="A6:A9">
    <cfRule type="expression" dxfId="85" priority="26">
      <formula>#REF! ="No"</formula>
    </cfRule>
  </conditionalFormatting>
  <conditionalFormatting sqref="H2:H4">
    <cfRule type="expression" dxfId="84" priority="21">
      <formula>#REF! ="No"</formula>
    </cfRule>
  </conditionalFormatting>
  <conditionalFormatting sqref="H5:H7">
    <cfRule type="expression" dxfId="83" priority="20">
      <formula>#REF! ="No"</formula>
    </cfRule>
  </conditionalFormatting>
  <conditionalFormatting sqref="G2:G4">
    <cfRule type="expression" dxfId="82" priority="17">
      <formula>#REF! ="No"</formula>
    </cfRule>
  </conditionalFormatting>
  <conditionalFormatting sqref="G7">
    <cfRule type="expression" dxfId="81" priority="15">
      <formula>#REF! ="No"</formula>
    </cfRule>
  </conditionalFormatting>
  <conditionalFormatting sqref="G8">
    <cfRule type="expression" dxfId="80" priority="14">
      <formula>#REF! ="No"</formula>
    </cfRule>
  </conditionalFormatting>
  <conditionalFormatting sqref="G6">
    <cfRule type="expression" dxfId="79" priority="13">
      <formula>#REF! ="No"</formula>
    </cfRule>
  </conditionalFormatting>
  <conditionalFormatting sqref="G9">
    <cfRule type="expression" dxfId="78" priority="12">
      <formula>#REF! ="No"</formula>
    </cfRule>
  </conditionalFormatting>
  <conditionalFormatting sqref="G10:G12">
    <cfRule type="expression" dxfId="77" priority="11">
      <formula>#REF! ="No"</formula>
    </cfRule>
  </conditionalFormatting>
  <conditionalFormatting sqref="G13">
    <cfRule type="expression" dxfId="76" priority="10">
      <formula>#REF! ="No"</formula>
    </cfRule>
  </conditionalFormatting>
  <conditionalFormatting sqref="G5">
    <cfRule type="expression" dxfId="75" priority="2">
      <formula>#REF! ="No"</formula>
    </cfRule>
  </conditionalFormatting>
  <conditionalFormatting sqref="F2:F13">
    <cfRule type="expression" dxfId="74" priority="1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19" zoomScale="90" zoomScaleNormal="90" workbookViewId="0">
      <selection activeCell="B43" sqref="B43"/>
    </sheetView>
  </sheetViews>
  <sheetFormatPr defaultColWidth="10.81640625" defaultRowHeight="12.5" x14ac:dyDescent="0.25"/>
  <cols>
    <col min="1" max="1" width="13.81640625" customWidth="1"/>
    <col min="2" max="2" width="50.7265625" customWidth="1"/>
    <col min="3" max="3" width="14.81640625" customWidth="1"/>
    <col min="4" max="4" width="18.54296875" customWidth="1"/>
    <col min="5" max="6" width="29.1796875" customWidth="1"/>
    <col min="7" max="7" width="30.81640625" customWidth="1"/>
    <col min="8" max="8" width="27.81640625" customWidth="1"/>
    <col min="9" max="9" width="48.453125" customWidth="1"/>
  </cols>
  <sheetData>
    <row r="1" spans="1:12" ht="26.5" thickBot="1" x14ac:dyDescent="0.3">
      <c r="A1" s="1" t="s">
        <v>9</v>
      </c>
      <c r="B1" s="1" t="s">
        <v>0</v>
      </c>
      <c r="C1" s="1" t="s">
        <v>1</v>
      </c>
      <c r="D1" s="1" t="s">
        <v>346</v>
      </c>
      <c r="E1" s="2" t="s">
        <v>412</v>
      </c>
      <c r="F1" s="2" t="s">
        <v>413</v>
      </c>
      <c r="G1" s="2" t="s">
        <v>406</v>
      </c>
      <c r="H1" s="2" t="s">
        <v>436</v>
      </c>
      <c r="I1" s="12" t="s">
        <v>13</v>
      </c>
      <c r="J1" s="3"/>
      <c r="K1" s="12" t="s">
        <v>116</v>
      </c>
      <c r="L1" s="26">
        <f>SUM(C2:C28)</f>
        <v>37</v>
      </c>
    </row>
    <row r="2" spans="1:12" ht="13.5" x14ac:dyDescent="0.25">
      <c r="A2" s="16"/>
      <c r="B2" s="15" t="s">
        <v>383</v>
      </c>
      <c r="C2" s="16">
        <v>3</v>
      </c>
      <c r="D2" s="16" t="s">
        <v>361</v>
      </c>
      <c r="E2" s="16" t="s">
        <v>414</v>
      </c>
      <c r="F2" s="16" t="s">
        <v>415</v>
      </c>
      <c r="G2" s="16" t="s">
        <v>407</v>
      </c>
      <c r="H2" s="16">
        <v>2022</v>
      </c>
      <c r="I2" s="24" t="s">
        <v>384</v>
      </c>
      <c r="J2" s="3"/>
      <c r="K2" s="3"/>
      <c r="L2" s="3"/>
    </row>
    <row r="3" spans="1:12" ht="13.5" x14ac:dyDescent="0.25">
      <c r="A3" s="16"/>
      <c r="B3" s="15" t="s">
        <v>363</v>
      </c>
      <c r="C3" s="16">
        <v>1</v>
      </c>
      <c r="D3" s="16" t="s">
        <v>361</v>
      </c>
      <c r="E3" s="16" t="s">
        <v>414</v>
      </c>
      <c r="F3" s="25" t="s">
        <v>415</v>
      </c>
      <c r="G3" s="16" t="s">
        <v>408</v>
      </c>
      <c r="H3" s="16">
        <v>2022</v>
      </c>
      <c r="I3" s="24"/>
      <c r="J3" s="3"/>
      <c r="K3" s="3"/>
      <c r="L3" s="3"/>
    </row>
    <row r="4" spans="1:12" ht="13.5" x14ac:dyDescent="0.25">
      <c r="A4" s="16"/>
      <c r="B4" s="15" t="s">
        <v>364</v>
      </c>
      <c r="C4" s="16">
        <v>1</v>
      </c>
      <c r="D4" s="16" t="s">
        <v>361</v>
      </c>
      <c r="E4" s="25" t="s">
        <v>414</v>
      </c>
      <c r="F4" s="25" t="s">
        <v>415</v>
      </c>
      <c r="G4" s="16"/>
      <c r="H4" s="16"/>
      <c r="I4" s="24"/>
      <c r="J4" s="5"/>
      <c r="K4" s="3"/>
      <c r="L4" s="3"/>
    </row>
    <row r="5" spans="1:12" ht="13.5" x14ac:dyDescent="0.25">
      <c r="A5" s="16"/>
      <c r="B5" s="15" t="s">
        <v>420</v>
      </c>
      <c r="C5" s="16">
        <v>1</v>
      </c>
      <c r="D5" s="16" t="s">
        <v>361</v>
      </c>
      <c r="E5" s="25" t="s">
        <v>414</v>
      </c>
      <c r="F5" s="25" t="s">
        <v>415</v>
      </c>
      <c r="G5" s="16"/>
      <c r="H5" s="16"/>
      <c r="I5" s="24"/>
      <c r="J5" s="4"/>
      <c r="K5" s="3"/>
      <c r="L5" s="3"/>
    </row>
    <row r="6" spans="1:12" ht="13.5" x14ac:dyDescent="0.25">
      <c r="A6" s="16"/>
      <c r="B6" s="15" t="s">
        <v>365</v>
      </c>
      <c r="C6" s="16">
        <v>1</v>
      </c>
      <c r="D6" s="16" t="s">
        <v>361</v>
      </c>
      <c r="E6" s="25" t="s">
        <v>414</v>
      </c>
      <c r="F6" s="25" t="s">
        <v>415</v>
      </c>
      <c r="G6" s="16"/>
      <c r="H6" s="16"/>
      <c r="I6" s="24"/>
      <c r="J6" s="5"/>
      <c r="K6" s="3"/>
      <c r="L6" s="3"/>
    </row>
    <row r="7" spans="1:12" ht="13.5" x14ac:dyDescent="0.25">
      <c r="A7" s="16"/>
      <c r="B7" s="15" t="s">
        <v>367</v>
      </c>
      <c r="C7" s="16">
        <v>1</v>
      </c>
      <c r="D7" s="16" t="s">
        <v>361</v>
      </c>
      <c r="E7" s="16" t="s">
        <v>414</v>
      </c>
      <c r="F7" s="25" t="s">
        <v>415</v>
      </c>
      <c r="G7" s="16"/>
      <c r="H7" s="16"/>
      <c r="I7" s="24"/>
      <c r="J7" s="3"/>
      <c r="K7" s="3"/>
      <c r="L7" s="3"/>
    </row>
    <row r="8" spans="1:12" ht="13.5" x14ac:dyDescent="0.25">
      <c r="A8" s="16"/>
      <c r="B8" s="15" t="s">
        <v>366</v>
      </c>
      <c r="C8" s="16">
        <v>1</v>
      </c>
      <c r="D8" s="16" t="s">
        <v>361</v>
      </c>
      <c r="E8" s="16" t="s">
        <v>421</v>
      </c>
      <c r="F8" s="16"/>
      <c r="G8" s="16"/>
      <c r="H8" s="16"/>
      <c r="I8" s="24"/>
      <c r="J8" s="3"/>
      <c r="K8" s="3"/>
      <c r="L8" s="3"/>
    </row>
    <row r="9" spans="1:12" ht="13.5" x14ac:dyDescent="0.25">
      <c r="A9" s="16"/>
      <c r="B9" s="15" t="s">
        <v>368</v>
      </c>
      <c r="C9" s="16">
        <v>1</v>
      </c>
      <c r="D9" s="16" t="s">
        <v>361</v>
      </c>
      <c r="E9" s="16" t="s">
        <v>416</v>
      </c>
      <c r="F9" s="16"/>
      <c r="G9" s="16"/>
      <c r="H9" s="16"/>
      <c r="I9" s="24"/>
      <c r="J9" s="3"/>
      <c r="K9" s="3"/>
      <c r="L9" s="3"/>
    </row>
    <row r="10" spans="1:12" ht="13.5" x14ac:dyDescent="0.25">
      <c r="A10" s="41"/>
      <c r="B10" s="42" t="s">
        <v>369</v>
      </c>
      <c r="C10" s="41">
        <v>1</v>
      </c>
      <c r="D10" s="16" t="s">
        <v>361</v>
      </c>
      <c r="E10" s="43" t="s">
        <v>414</v>
      </c>
      <c r="F10" s="41"/>
      <c r="G10" s="41"/>
      <c r="H10" s="41"/>
      <c r="I10" s="52"/>
      <c r="J10" s="3"/>
      <c r="K10" s="3"/>
      <c r="L10" s="3"/>
    </row>
    <row r="11" spans="1:12" ht="13.5" x14ac:dyDescent="0.25">
      <c r="A11" s="41"/>
      <c r="B11" s="42" t="s">
        <v>370</v>
      </c>
      <c r="C11" s="41">
        <v>1</v>
      </c>
      <c r="D11" s="16" t="s">
        <v>361</v>
      </c>
      <c r="E11" s="43" t="s">
        <v>414</v>
      </c>
      <c r="F11" s="43" t="s">
        <v>415</v>
      </c>
      <c r="G11" s="41"/>
      <c r="H11" s="41"/>
      <c r="I11" s="52"/>
      <c r="J11" s="3"/>
      <c r="K11" s="3"/>
      <c r="L11" s="3"/>
    </row>
    <row r="12" spans="1:12" ht="13.5" x14ac:dyDescent="0.25">
      <c r="A12" s="41"/>
      <c r="B12" s="42" t="s">
        <v>371</v>
      </c>
      <c r="C12" s="41">
        <v>1</v>
      </c>
      <c r="D12" s="16" t="s">
        <v>361</v>
      </c>
      <c r="E12" s="41"/>
      <c r="F12" s="41"/>
      <c r="G12" s="41"/>
      <c r="H12" s="41"/>
      <c r="I12" s="52"/>
      <c r="J12" s="3"/>
      <c r="K12" s="3"/>
      <c r="L12" s="3"/>
    </row>
    <row r="13" spans="1:12" ht="13.5" x14ac:dyDescent="0.25">
      <c r="A13" s="41"/>
      <c r="B13" s="42" t="s">
        <v>386</v>
      </c>
      <c r="C13" s="41">
        <v>2</v>
      </c>
      <c r="D13" s="16" t="s">
        <v>361</v>
      </c>
      <c r="E13" s="43" t="s">
        <v>414</v>
      </c>
      <c r="F13" s="43" t="s">
        <v>415</v>
      </c>
      <c r="G13" s="41"/>
      <c r="H13" s="41"/>
      <c r="I13" s="52" t="s">
        <v>385</v>
      </c>
      <c r="J13" s="3"/>
      <c r="K13" s="3"/>
      <c r="L13" s="3"/>
    </row>
    <row r="14" spans="1:12" ht="13.5" x14ac:dyDescent="0.25">
      <c r="A14" s="16"/>
      <c r="B14" s="15" t="s">
        <v>372</v>
      </c>
      <c r="C14" s="16">
        <v>8</v>
      </c>
      <c r="D14" s="16" t="s">
        <v>361</v>
      </c>
      <c r="E14" s="16" t="s">
        <v>414</v>
      </c>
      <c r="F14" s="16"/>
      <c r="G14" s="16"/>
      <c r="H14" s="16"/>
      <c r="I14" s="24"/>
      <c r="J14" s="3"/>
      <c r="K14" s="3"/>
      <c r="L14" s="3"/>
    </row>
    <row r="15" spans="1:12" ht="13.5" x14ac:dyDescent="0.25">
      <c r="A15" s="16"/>
      <c r="B15" s="15" t="s">
        <v>373</v>
      </c>
      <c r="C15" s="16">
        <v>1</v>
      </c>
      <c r="D15" s="16" t="s">
        <v>361</v>
      </c>
      <c r="E15" s="16" t="s">
        <v>421</v>
      </c>
      <c r="F15" s="25">
        <v>2017</v>
      </c>
      <c r="G15" s="16" t="s">
        <v>409</v>
      </c>
      <c r="H15" s="16"/>
      <c r="I15" s="24"/>
      <c r="J15" s="3"/>
      <c r="K15" s="3"/>
      <c r="L15" s="3"/>
    </row>
    <row r="16" spans="1:12" ht="13.5" x14ac:dyDescent="0.25">
      <c r="A16" s="16"/>
      <c r="B16" s="15" t="s">
        <v>374</v>
      </c>
      <c r="C16" s="16">
        <v>1</v>
      </c>
      <c r="D16" s="16" t="s">
        <v>361</v>
      </c>
      <c r="E16" s="16"/>
      <c r="F16" s="16"/>
      <c r="G16" s="16" t="s">
        <v>449</v>
      </c>
      <c r="H16" s="16"/>
      <c r="I16" s="24"/>
      <c r="J16" s="3"/>
      <c r="K16" s="3"/>
      <c r="L16" s="3"/>
    </row>
    <row r="17" spans="1:12" ht="13.5" x14ac:dyDescent="0.25">
      <c r="A17" s="16"/>
      <c r="B17" s="15" t="s">
        <v>375</v>
      </c>
      <c r="C17" s="16">
        <v>1</v>
      </c>
      <c r="D17" s="16" t="s">
        <v>361</v>
      </c>
      <c r="E17" s="25" t="s">
        <v>414</v>
      </c>
      <c r="F17" s="16"/>
      <c r="G17" s="16" t="s">
        <v>409</v>
      </c>
      <c r="H17" s="16">
        <v>2023</v>
      </c>
      <c r="I17" s="24"/>
      <c r="J17" s="3"/>
      <c r="K17" s="3"/>
      <c r="L17" s="3"/>
    </row>
    <row r="18" spans="1:12" ht="13.5" x14ac:dyDescent="0.25">
      <c r="A18" s="16"/>
      <c r="B18" s="15" t="s">
        <v>376</v>
      </c>
      <c r="C18" s="16">
        <v>1</v>
      </c>
      <c r="D18" s="16" t="s">
        <v>361</v>
      </c>
      <c r="E18" s="16"/>
      <c r="F18" s="16"/>
      <c r="G18" s="16"/>
      <c r="H18" s="16"/>
      <c r="I18" s="24"/>
      <c r="J18" s="3"/>
      <c r="K18" s="3"/>
      <c r="L18" s="3"/>
    </row>
    <row r="19" spans="1:12" ht="13.5" x14ac:dyDescent="0.25">
      <c r="A19" s="16"/>
      <c r="B19" s="15" t="s">
        <v>377</v>
      </c>
      <c r="C19" s="16">
        <v>1</v>
      </c>
      <c r="D19" s="16" t="s">
        <v>361</v>
      </c>
      <c r="E19" s="16"/>
      <c r="F19" s="16"/>
      <c r="G19" s="16"/>
      <c r="H19" s="16"/>
      <c r="I19" s="24"/>
      <c r="J19" s="3"/>
      <c r="K19" s="3"/>
      <c r="L19" s="3"/>
    </row>
    <row r="20" spans="1:12" ht="13.5" x14ac:dyDescent="0.25">
      <c r="A20" s="16"/>
      <c r="B20" s="15" t="s">
        <v>378</v>
      </c>
      <c r="C20" s="16">
        <v>1</v>
      </c>
      <c r="D20" s="16" t="s">
        <v>361</v>
      </c>
      <c r="E20" s="16"/>
      <c r="F20" s="16"/>
      <c r="G20" s="16" t="s">
        <v>410</v>
      </c>
      <c r="H20" s="16">
        <v>2021</v>
      </c>
      <c r="I20" s="24"/>
      <c r="J20" s="3"/>
      <c r="K20" s="3"/>
      <c r="L20" s="3"/>
    </row>
    <row r="21" spans="1:12" ht="13.5" x14ac:dyDescent="0.25">
      <c r="A21" s="16"/>
      <c r="B21" s="15" t="s">
        <v>379</v>
      </c>
      <c r="C21" s="16">
        <v>1</v>
      </c>
      <c r="D21" s="16" t="s">
        <v>361</v>
      </c>
      <c r="E21" s="16" t="s">
        <v>414</v>
      </c>
      <c r="F21" s="16"/>
      <c r="G21" s="16" t="s">
        <v>410</v>
      </c>
      <c r="H21" s="16">
        <v>2022</v>
      </c>
      <c r="I21" s="24"/>
      <c r="J21" s="3"/>
      <c r="K21" s="3"/>
      <c r="L21" s="3"/>
    </row>
    <row r="22" spans="1:12" ht="13.5" x14ac:dyDescent="0.25">
      <c r="A22" s="16"/>
      <c r="B22" s="15" t="s">
        <v>381</v>
      </c>
      <c r="C22" s="16">
        <v>1</v>
      </c>
      <c r="D22" s="16" t="s">
        <v>361</v>
      </c>
      <c r="E22" s="16"/>
      <c r="F22" s="16"/>
      <c r="G22" s="16" t="s">
        <v>411</v>
      </c>
      <c r="H22" s="16"/>
      <c r="I22" s="24"/>
      <c r="J22" s="3"/>
      <c r="K22" s="3"/>
      <c r="L22" s="3"/>
    </row>
    <row r="23" spans="1:12" ht="13.5" x14ac:dyDescent="0.25">
      <c r="A23" s="16"/>
      <c r="B23" s="15" t="s">
        <v>380</v>
      </c>
      <c r="C23" s="16">
        <v>1</v>
      </c>
      <c r="D23" s="16" t="s">
        <v>361</v>
      </c>
      <c r="E23" s="16"/>
      <c r="F23" s="16"/>
      <c r="G23" s="16" t="s">
        <v>419</v>
      </c>
      <c r="H23" s="16"/>
      <c r="I23" s="24"/>
      <c r="J23" s="3"/>
      <c r="K23" s="3"/>
      <c r="L23" s="3"/>
    </row>
    <row r="24" spans="1:12" ht="27" x14ac:dyDescent="0.25">
      <c r="A24" s="16"/>
      <c r="B24" s="15" t="s">
        <v>319</v>
      </c>
      <c r="C24" s="16">
        <v>1</v>
      </c>
      <c r="D24" s="16" t="s">
        <v>361</v>
      </c>
      <c r="E24" s="25" t="s">
        <v>414</v>
      </c>
      <c r="F24" s="25">
        <v>2021</v>
      </c>
      <c r="G24" s="16" t="s">
        <v>419</v>
      </c>
      <c r="H24" s="16"/>
      <c r="I24" s="24" t="s">
        <v>437</v>
      </c>
      <c r="J24" s="3"/>
      <c r="K24" s="3"/>
      <c r="L24" s="3"/>
    </row>
    <row r="25" spans="1:12" ht="13.5" x14ac:dyDescent="0.25">
      <c r="A25" s="16"/>
      <c r="B25" s="15" t="s">
        <v>382</v>
      </c>
      <c r="C25" s="16">
        <v>1</v>
      </c>
      <c r="D25" s="16" t="s">
        <v>361</v>
      </c>
      <c r="E25" s="25" t="s">
        <v>414</v>
      </c>
      <c r="F25" s="25">
        <v>2021</v>
      </c>
      <c r="G25" s="16" t="s">
        <v>410</v>
      </c>
      <c r="H25" s="16"/>
      <c r="I25" s="24"/>
      <c r="J25" s="3"/>
      <c r="K25" s="3"/>
      <c r="L25" s="3"/>
    </row>
    <row r="26" spans="1:12" ht="13.5" x14ac:dyDescent="0.25">
      <c r="A26" s="16"/>
      <c r="B26" s="15" t="s">
        <v>387</v>
      </c>
      <c r="C26" s="16">
        <v>1</v>
      </c>
      <c r="D26" s="16" t="s">
        <v>361</v>
      </c>
      <c r="E26" s="16" t="s">
        <v>414</v>
      </c>
      <c r="F26" s="25">
        <v>2017</v>
      </c>
      <c r="G26" s="16"/>
      <c r="H26" s="16"/>
      <c r="I26" s="24"/>
      <c r="J26" s="3"/>
      <c r="K26" s="3"/>
      <c r="L26" s="3"/>
    </row>
    <row r="27" spans="1:12" ht="13.5" x14ac:dyDescent="0.25">
      <c r="A27" s="16"/>
      <c r="B27" s="15" t="s">
        <v>388</v>
      </c>
      <c r="C27" s="16">
        <v>1</v>
      </c>
      <c r="D27" s="16" t="s">
        <v>361</v>
      </c>
      <c r="E27" s="16" t="s">
        <v>414</v>
      </c>
      <c r="F27" s="25">
        <v>2018</v>
      </c>
      <c r="G27" s="16" t="s">
        <v>410</v>
      </c>
      <c r="H27" s="16">
        <v>2020</v>
      </c>
      <c r="I27" s="24"/>
      <c r="J27" s="3"/>
      <c r="K27" s="3"/>
      <c r="L27" s="3"/>
    </row>
    <row r="28" spans="1:12" ht="13.5" x14ac:dyDescent="0.25">
      <c r="A28" s="59"/>
      <c r="B28" s="62" t="s">
        <v>417</v>
      </c>
      <c r="C28" s="59">
        <v>1</v>
      </c>
      <c r="D28" s="16" t="s">
        <v>361</v>
      </c>
      <c r="E28" s="59"/>
      <c r="F28" s="59"/>
      <c r="G28" s="16" t="s">
        <v>450</v>
      </c>
      <c r="H28" s="59">
        <v>2022</v>
      </c>
      <c r="I28" s="63" t="s">
        <v>418</v>
      </c>
      <c r="J28" s="3"/>
      <c r="K28" s="3"/>
      <c r="L28" s="3"/>
    </row>
    <row r="29" spans="1:12" ht="13.5" x14ac:dyDescent="0.25">
      <c r="A29" s="59"/>
      <c r="B29" s="60" t="s">
        <v>435</v>
      </c>
      <c r="C29" s="59">
        <v>1</v>
      </c>
      <c r="D29" s="16" t="s">
        <v>361</v>
      </c>
      <c r="E29" s="59" t="s">
        <v>414</v>
      </c>
      <c r="F29" s="59"/>
      <c r="G29" s="59"/>
      <c r="H29" s="59"/>
      <c r="I29" s="61"/>
    </row>
    <row r="30" spans="1:12" ht="13.5" x14ac:dyDescent="0.25">
      <c r="A30" s="59"/>
      <c r="B30" s="60" t="s">
        <v>393</v>
      </c>
      <c r="C30" s="59"/>
      <c r="D30" s="59"/>
      <c r="E30" s="59"/>
      <c r="F30" s="59"/>
      <c r="G30" s="59" t="s">
        <v>451</v>
      </c>
      <c r="H30" s="59"/>
      <c r="I30" s="61"/>
    </row>
    <row r="31" spans="1:12" ht="13.5" x14ac:dyDescent="0.25">
      <c r="A31" s="59"/>
      <c r="B31" s="60" t="s">
        <v>463</v>
      </c>
      <c r="C31" s="59">
        <v>1</v>
      </c>
      <c r="D31" s="59" t="s">
        <v>361</v>
      </c>
      <c r="E31" s="59" t="s">
        <v>414</v>
      </c>
      <c r="F31" s="59"/>
      <c r="G31" s="59" t="s">
        <v>464</v>
      </c>
      <c r="H31" s="59"/>
      <c r="I31" s="61" t="s">
        <v>465</v>
      </c>
    </row>
    <row r="32" spans="1:12" ht="13.5" x14ac:dyDescent="0.25">
      <c r="A32" s="59"/>
      <c r="B32" s="60"/>
      <c r="C32" s="59"/>
      <c r="D32" s="59"/>
      <c r="E32" s="59"/>
      <c r="F32" s="59"/>
      <c r="G32" s="59"/>
      <c r="H32" s="59"/>
      <c r="I32" s="61"/>
    </row>
    <row r="33" spans="1:9" ht="13.5" x14ac:dyDescent="0.25">
      <c r="A33" s="59"/>
      <c r="B33" s="60"/>
      <c r="C33" s="59"/>
      <c r="D33" s="59"/>
      <c r="E33" s="59"/>
      <c r="F33" s="59"/>
      <c r="G33" s="59"/>
      <c r="H33" s="59"/>
      <c r="I33" s="61"/>
    </row>
    <row r="34" spans="1:9" ht="13.5" x14ac:dyDescent="0.25">
      <c r="A34" s="59"/>
      <c r="B34" s="60"/>
      <c r="C34" s="59"/>
      <c r="D34" s="59"/>
      <c r="E34" s="59"/>
      <c r="F34" s="59"/>
      <c r="G34" s="59"/>
      <c r="H34" s="59"/>
      <c r="I34" s="61"/>
    </row>
    <row r="35" spans="1:9" ht="13.5" x14ac:dyDescent="0.25">
      <c r="A35" s="59"/>
      <c r="B35" s="60"/>
      <c r="C35" s="59"/>
      <c r="D35" s="59"/>
      <c r="E35" s="59"/>
      <c r="F35" s="59"/>
      <c r="G35" s="59"/>
      <c r="H35" s="59"/>
      <c r="I35" s="61"/>
    </row>
    <row r="36" spans="1:9" x14ac:dyDescent="0.25">
      <c r="C36">
        <f>SUM(C2:C35)</f>
        <v>39</v>
      </c>
    </row>
    <row r="40" spans="1:9" x14ac:dyDescent="0.25">
      <c r="B40" s="63" t="s">
        <v>466</v>
      </c>
    </row>
    <row r="50" spans="4:12" ht="13.5" x14ac:dyDescent="0.25">
      <c r="D50" s="3"/>
      <c r="E50" s="3"/>
      <c r="F50" s="3"/>
      <c r="G50" s="3"/>
      <c r="H50" s="3"/>
      <c r="I50" s="30"/>
      <c r="J50" s="3"/>
      <c r="K50" s="3"/>
      <c r="L50" s="3"/>
    </row>
    <row r="51" spans="4:12" ht="13.5" x14ac:dyDescent="0.25">
      <c r="D51" s="3"/>
      <c r="E51" s="3"/>
      <c r="F51" s="3"/>
      <c r="G51" s="3"/>
      <c r="H51" s="3"/>
      <c r="I51" s="30"/>
      <c r="J51" s="3"/>
      <c r="K51" s="3"/>
      <c r="L51" s="3"/>
    </row>
    <row r="52" spans="4:12" ht="13.5" x14ac:dyDescent="0.25">
      <c r="D52" s="3"/>
      <c r="E52" s="3"/>
      <c r="F52" s="3"/>
      <c r="G52" s="3"/>
      <c r="H52" s="3"/>
      <c r="I52" s="30"/>
      <c r="J52" s="3"/>
      <c r="K52" s="3"/>
      <c r="L52" s="3"/>
    </row>
    <row r="53" spans="4:12" ht="13.5" x14ac:dyDescent="0.25">
      <c r="D53" s="3"/>
      <c r="E53" s="3"/>
      <c r="F53" s="3"/>
      <c r="G53" s="3"/>
      <c r="H53" s="3"/>
      <c r="I53" s="30"/>
      <c r="J53" s="3"/>
      <c r="K53" s="3"/>
      <c r="L53" s="3"/>
    </row>
  </sheetData>
  <conditionalFormatting sqref="F3:H3 A10:B35">
    <cfRule type="expression" dxfId="73" priority="1">
      <formula>#REF! ="No"</formula>
    </cfRule>
  </conditionalFormatting>
  <conditionalFormatting sqref="I10:I13 C10:C24 E14:I24 C25:I27 C29:I35 C28:H28">
    <cfRule type="expression" dxfId="72" priority="10">
      <formula>#REF! ="No"</formula>
    </cfRule>
  </conditionalFormatting>
  <conditionalFormatting sqref="I6:I9">
    <cfRule type="expression" dxfId="71" priority="25">
      <formula>#REF! ="No"</formula>
    </cfRule>
  </conditionalFormatting>
  <conditionalFormatting sqref="C8 E4:H13 C2:H2 E3">
    <cfRule type="expression" dxfId="70" priority="26">
      <formula>#REF! ="No"</formula>
    </cfRule>
  </conditionalFormatting>
  <conditionalFormatting sqref="A9:C9">
    <cfRule type="expression" dxfId="69" priority="24">
      <formula>#REF! ="No"</formula>
    </cfRule>
  </conditionalFormatting>
  <conditionalFormatting sqref="C3">
    <cfRule type="expression" dxfId="68" priority="22">
      <formula>#REF! ="No"</formula>
    </cfRule>
  </conditionalFormatting>
  <conditionalFormatting sqref="B8">
    <cfRule type="expression" dxfId="67" priority="23">
      <formula>#REF! ="No"</formula>
    </cfRule>
  </conditionalFormatting>
  <conditionalFormatting sqref="B3">
    <cfRule type="expression" dxfId="66" priority="21">
      <formula>#REF! ="No"</formula>
    </cfRule>
  </conditionalFormatting>
  <conditionalFormatting sqref="D3:D24">
    <cfRule type="expression" dxfId="65" priority="20">
      <formula>#REF! ="No"</formula>
    </cfRule>
  </conditionalFormatting>
  <conditionalFormatting sqref="B2">
    <cfRule type="expression" dxfId="64" priority="19">
      <formula>#REF! ="No"</formula>
    </cfRule>
  </conditionalFormatting>
  <conditionalFormatting sqref="C4:C7">
    <cfRule type="expression" dxfId="63" priority="18">
      <formula>#REF! ="No"</formula>
    </cfRule>
  </conditionalFormatting>
  <conditionalFormatting sqref="B4:B7">
    <cfRule type="expression" dxfId="62" priority="17">
      <formula>#REF! ="No"</formula>
    </cfRule>
  </conditionalFormatting>
  <conditionalFormatting sqref="A8">
    <cfRule type="expression" dxfId="61" priority="16">
      <formula>#REF! ="No"</formula>
    </cfRule>
  </conditionalFormatting>
  <conditionalFormatting sqref="A3">
    <cfRule type="expression" dxfId="60" priority="15">
      <formula>#REF! ="No"</formula>
    </cfRule>
  </conditionalFormatting>
  <conditionalFormatting sqref="A2">
    <cfRule type="expression" dxfId="59" priority="14">
      <formula>#REF! ="No"</formula>
    </cfRule>
  </conditionalFormatting>
  <conditionalFormatting sqref="A4:A7">
    <cfRule type="expression" dxfId="58" priority="13">
      <formula>#REF! ="No"</formula>
    </cfRule>
  </conditionalFormatting>
  <conditionalFormatting sqref="I2">
    <cfRule type="expression" dxfId="57" priority="12">
      <formula>#REF! ="No"</formula>
    </cfRule>
  </conditionalFormatting>
  <conditionalFormatting sqref="I3:I5">
    <cfRule type="expression" dxfId="56" priority="11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zoomScale="60" zoomScaleNormal="60" workbookViewId="0">
      <selection activeCell="F11" sqref="F11"/>
    </sheetView>
  </sheetViews>
  <sheetFormatPr defaultColWidth="11.453125" defaultRowHeight="13.5" x14ac:dyDescent="0.25"/>
  <cols>
    <col min="1" max="1" width="11.453125" style="3"/>
    <col min="2" max="2" width="39.453125" style="3" customWidth="1"/>
    <col min="3" max="3" width="14.7265625" style="3" customWidth="1"/>
    <col min="4" max="5" width="33.1796875" style="3" customWidth="1"/>
    <col min="6" max="6" width="21.7265625" style="3" customWidth="1"/>
    <col min="7" max="7" width="26.1796875" style="3" customWidth="1"/>
    <col min="8" max="8" width="23.7265625" style="3" customWidth="1"/>
    <col min="9" max="9" width="15.54296875" style="3" customWidth="1"/>
    <col min="10" max="16384" width="11.453125" style="3"/>
  </cols>
  <sheetData>
    <row r="1" spans="1:11" ht="36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1" t="s">
        <v>346</v>
      </c>
      <c r="F1" s="2" t="s">
        <v>2</v>
      </c>
      <c r="G1" s="2" t="s">
        <v>44</v>
      </c>
      <c r="H1" s="2" t="s">
        <v>13</v>
      </c>
      <c r="J1" s="13" t="s">
        <v>116</v>
      </c>
      <c r="K1" s="14">
        <f>SUM(C2:C12)</f>
        <v>10</v>
      </c>
    </row>
    <row r="2" spans="1:11" x14ac:dyDescent="0.25">
      <c r="A2" s="16" t="s">
        <v>132</v>
      </c>
      <c r="B2" s="15" t="s">
        <v>3</v>
      </c>
      <c r="C2" s="16">
        <v>1</v>
      </c>
      <c r="D2" s="16" t="s">
        <v>347</v>
      </c>
      <c r="E2" s="16" t="s">
        <v>347</v>
      </c>
      <c r="F2" s="16">
        <v>2016</v>
      </c>
      <c r="G2" s="25" t="s">
        <v>133</v>
      </c>
      <c r="H2" s="15"/>
      <c r="K2" s="22"/>
    </row>
    <row r="3" spans="1:11" x14ac:dyDescent="0.25">
      <c r="A3" s="16" t="s">
        <v>113</v>
      </c>
      <c r="B3" s="15" t="s">
        <v>84</v>
      </c>
      <c r="C3" s="16">
        <v>1</v>
      </c>
      <c r="D3" s="16" t="s">
        <v>347</v>
      </c>
      <c r="E3" s="16" t="s">
        <v>347</v>
      </c>
      <c r="F3" s="16">
        <v>2018</v>
      </c>
      <c r="G3" s="25" t="s">
        <v>134</v>
      </c>
      <c r="H3" s="15"/>
    </row>
    <row r="4" spans="1:11" x14ac:dyDescent="0.25">
      <c r="A4" s="16" t="s">
        <v>126</v>
      </c>
      <c r="B4" s="15" t="s">
        <v>97</v>
      </c>
      <c r="C4" s="16">
        <v>1</v>
      </c>
      <c r="D4" s="16" t="s">
        <v>301</v>
      </c>
      <c r="E4" s="16" t="s">
        <v>347</v>
      </c>
      <c r="F4" s="16">
        <v>2018</v>
      </c>
      <c r="G4" s="25" t="s">
        <v>135</v>
      </c>
      <c r="H4" s="15"/>
    </row>
    <row r="5" spans="1:11" ht="40.5" x14ac:dyDescent="0.25">
      <c r="A5" s="16"/>
      <c r="B5" s="15" t="s">
        <v>300</v>
      </c>
      <c r="C5" s="16">
        <v>1</v>
      </c>
      <c r="D5" s="16" t="s">
        <v>301</v>
      </c>
      <c r="E5" s="16" t="s">
        <v>347</v>
      </c>
      <c r="F5" s="16">
        <v>2019</v>
      </c>
      <c r="G5" s="16"/>
      <c r="H5" s="24" t="s">
        <v>426</v>
      </c>
    </row>
    <row r="6" spans="1:11" x14ac:dyDescent="0.25">
      <c r="A6" s="16"/>
      <c r="B6" s="15" t="s">
        <v>389</v>
      </c>
      <c r="C6" s="16">
        <v>1</v>
      </c>
      <c r="D6" s="16" t="s">
        <v>301</v>
      </c>
      <c r="E6" s="16" t="s">
        <v>347</v>
      </c>
      <c r="F6" s="16">
        <v>2020</v>
      </c>
      <c r="G6" s="16"/>
      <c r="H6" s="15"/>
      <c r="I6" s="5"/>
    </row>
    <row r="7" spans="1:11" x14ac:dyDescent="0.25">
      <c r="A7" s="16"/>
      <c r="B7" s="23" t="s">
        <v>73</v>
      </c>
      <c r="C7" s="25">
        <v>0</v>
      </c>
      <c r="D7" s="25" t="s">
        <v>347</v>
      </c>
      <c r="E7" s="25" t="s">
        <v>347</v>
      </c>
      <c r="F7" s="25">
        <v>2020</v>
      </c>
      <c r="G7" s="25"/>
      <c r="H7" s="23"/>
      <c r="I7" s="4"/>
    </row>
    <row r="8" spans="1:11" x14ac:dyDescent="0.25">
      <c r="A8" s="16"/>
      <c r="B8" s="15" t="s">
        <v>8</v>
      </c>
      <c r="C8" s="16">
        <v>1</v>
      </c>
      <c r="D8" s="16" t="s">
        <v>347</v>
      </c>
      <c r="E8" s="16" t="s">
        <v>347</v>
      </c>
      <c r="F8" s="16">
        <v>2021</v>
      </c>
      <c r="G8" s="16"/>
      <c r="H8" s="15" t="s">
        <v>424</v>
      </c>
      <c r="I8" s="5"/>
    </row>
    <row r="9" spans="1:11" x14ac:dyDescent="0.25">
      <c r="A9" s="16"/>
      <c r="B9" s="15" t="s">
        <v>390</v>
      </c>
      <c r="C9" s="16">
        <v>1</v>
      </c>
      <c r="D9" s="16" t="s">
        <v>347</v>
      </c>
      <c r="E9" s="16" t="s">
        <v>347</v>
      </c>
      <c r="F9" s="16">
        <v>2020</v>
      </c>
      <c r="G9" s="16"/>
      <c r="H9" s="15" t="s">
        <v>425</v>
      </c>
    </row>
    <row r="10" spans="1:11" x14ac:dyDescent="0.25">
      <c r="A10" s="16"/>
      <c r="B10" s="15" t="s">
        <v>258</v>
      </c>
      <c r="C10" s="16">
        <v>1</v>
      </c>
      <c r="D10" s="16" t="s">
        <v>347</v>
      </c>
      <c r="E10" s="16" t="s">
        <v>347</v>
      </c>
      <c r="F10" s="16">
        <v>2020</v>
      </c>
      <c r="G10" s="16"/>
      <c r="H10" s="15" t="s">
        <v>425</v>
      </c>
    </row>
    <row r="11" spans="1:11" x14ac:dyDescent="0.25">
      <c r="A11" s="16"/>
      <c r="B11" s="15" t="s">
        <v>459</v>
      </c>
      <c r="C11" s="16">
        <v>1</v>
      </c>
      <c r="D11" s="16"/>
      <c r="E11" s="16"/>
      <c r="F11" s="16">
        <v>2023</v>
      </c>
      <c r="G11" s="16"/>
      <c r="H11" s="15"/>
    </row>
    <row r="12" spans="1:11" x14ac:dyDescent="0.25">
      <c r="A12" s="16"/>
      <c r="B12" s="15" t="s">
        <v>458</v>
      </c>
      <c r="C12" s="16">
        <v>1</v>
      </c>
      <c r="D12" s="16" t="s">
        <v>347</v>
      </c>
      <c r="E12" s="16" t="s">
        <v>347</v>
      </c>
      <c r="F12" s="16">
        <v>2023</v>
      </c>
      <c r="G12" s="16"/>
      <c r="H12" s="15"/>
    </row>
    <row r="13" spans="1:11" x14ac:dyDescent="0.25">
      <c r="A13" s="16"/>
      <c r="B13" s="15"/>
      <c r="C13" s="16"/>
      <c r="D13" s="16"/>
      <c r="E13" s="16"/>
      <c r="F13" s="16"/>
      <c r="G13" s="16"/>
      <c r="H13" s="15"/>
    </row>
    <row r="14" spans="1:11" x14ac:dyDescent="0.25">
      <c r="A14" s="16"/>
      <c r="B14" s="15"/>
      <c r="C14" s="16"/>
      <c r="D14" s="16"/>
      <c r="E14" s="16"/>
      <c r="F14" s="16"/>
      <c r="G14" s="16"/>
      <c r="H14" s="15"/>
    </row>
    <row r="15" spans="1:11" x14ac:dyDescent="0.25">
      <c r="A15" s="16"/>
      <c r="B15" s="15"/>
      <c r="C15" s="16"/>
      <c r="D15" s="16"/>
      <c r="E15" s="16"/>
      <c r="F15" s="16"/>
      <c r="G15" s="16"/>
      <c r="H15" s="15"/>
    </row>
    <row r="16" spans="1:11" x14ac:dyDescent="0.25">
      <c r="A16" s="16"/>
      <c r="B16" s="15"/>
      <c r="C16" s="16"/>
      <c r="D16" s="16"/>
      <c r="E16" s="16"/>
      <c r="F16" s="16"/>
      <c r="G16" s="16"/>
      <c r="H16" s="15"/>
    </row>
    <row r="17" spans="1:8" x14ac:dyDescent="0.25">
      <c r="A17" s="16"/>
      <c r="B17" s="15"/>
      <c r="C17" s="16"/>
      <c r="D17" s="16"/>
      <c r="E17" s="16"/>
      <c r="F17" s="16"/>
      <c r="G17" s="16"/>
      <c r="H17" s="15"/>
    </row>
    <row r="18" spans="1:8" x14ac:dyDescent="0.25">
      <c r="A18" s="16"/>
      <c r="B18" s="15"/>
      <c r="C18" s="16"/>
      <c r="D18" s="16"/>
      <c r="E18" s="16"/>
      <c r="F18" s="16"/>
      <c r="G18" s="16"/>
      <c r="H18" s="15"/>
    </row>
    <row r="19" spans="1:8" x14ac:dyDescent="0.25">
      <c r="A19" s="16"/>
      <c r="B19" s="15"/>
      <c r="C19" s="16"/>
      <c r="D19" s="16"/>
      <c r="E19" s="16"/>
      <c r="F19" s="16"/>
      <c r="G19" s="16"/>
      <c r="H19" s="15"/>
    </row>
    <row r="20" spans="1:8" x14ac:dyDescent="0.25">
      <c r="A20" s="16"/>
      <c r="B20" s="15"/>
      <c r="C20" s="16"/>
      <c r="D20" s="16"/>
      <c r="E20" s="16"/>
      <c r="F20" s="16"/>
      <c r="G20" s="16"/>
      <c r="H20" s="15"/>
    </row>
    <row r="21" spans="1:8" x14ac:dyDescent="0.25">
      <c r="A21" s="16"/>
      <c r="B21" s="15"/>
      <c r="C21" s="16"/>
      <c r="D21" s="16"/>
      <c r="E21" s="16"/>
      <c r="F21" s="16"/>
      <c r="G21" s="16"/>
      <c r="H21" s="15"/>
    </row>
    <row r="22" spans="1:8" x14ac:dyDescent="0.25">
      <c r="A22" s="16"/>
      <c r="B22" s="15"/>
      <c r="C22" s="16"/>
      <c r="D22" s="16"/>
      <c r="E22" s="16"/>
      <c r="F22" s="16"/>
      <c r="G22" s="16"/>
      <c r="H22" s="15"/>
    </row>
    <row r="23" spans="1:8" x14ac:dyDescent="0.25">
      <c r="A23" s="16"/>
      <c r="B23" s="15"/>
      <c r="C23" s="16"/>
      <c r="D23" s="16"/>
      <c r="E23" s="16"/>
      <c r="F23" s="16"/>
      <c r="G23" s="16"/>
      <c r="H23" s="15"/>
    </row>
    <row r="24" spans="1:8" x14ac:dyDescent="0.25">
      <c r="A24" s="16"/>
      <c r="B24" s="15"/>
      <c r="C24" s="16"/>
      <c r="D24" s="16"/>
      <c r="E24" s="16"/>
      <c r="F24" s="16"/>
      <c r="G24" s="16"/>
      <c r="H24" s="15"/>
    </row>
    <row r="25" spans="1:8" x14ac:dyDescent="0.25">
      <c r="A25" s="16"/>
      <c r="B25" s="15"/>
      <c r="C25" s="16"/>
      <c r="D25" s="16"/>
      <c r="E25" s="16"/>
      <c r="F25" s="16"/>
      <c r="G25" s="16"/>
      <c r="H25" s="15"/>
    </row>
    <row r="26" spans="1:8" x14ac:dyDescent="0.25">
      <c r="A26" s="16"/>
      <c r="B26" s="15"/>
      <c r="C26" s="16"/>
      <c r="D26" s="16"/>
      <c r="E26" s="16"/>
      <c r="F26" s="16"/>
      <c r="G26" s="16"/>
      <c r="H26" s="15"/>
    </row>
    <row r="27" spans="1:8" x14ac:dyDescent="0.25">
      <c r="A27" s="16"/>
      <c r="B27" s="15"/>
      <c r="C27" s="16"/>
      <c r="D27" s="16"/>
      <c r="E27" s="16"/>
      <c r="F27" s="16"/>
      <c r="G27" s="16"/>
      <c r="H27" s="15"/>
    </row>
    <row r="28" spans="1:8" x14ac:dyDescent="0.25">
      <c r="A28" s="16"/>
      <c r="B28" s="15"/>
      <c r="C28" s="16"/>
      <c r="D28" s="16"/>
      <c r="E28" s="16"/>
      <c r="F28" s="16"/>
      <c r="G28" s="16"/>
      <c r="H28" s="15"/>
    </row>
    <row r="29" spans="1:8" x14ac:dyDescent="0.25">
      <c r="A29" s="16"/>
      <c r="B29" s="15"/>
      <c r="C29" s="16"/>
      <c r="D29" s="16"/>
      <c r="E29" s="16"/>
      <c r="F29" s="16"/>
      <c r="G29" s="16"/>
      <c r="H29" s="15"/>
    </row>
    <row r="30" spans="1:8" x14ac:dyDescent="0.25">
      <c r="A30" s="16"/>
      <c r="B30" s="15"/>
      <c r="C30" s="16"/>
      <c r="D30" s="16"/>
      <c r="E30" s="16"/>
      <c r="F30" s="16"/>
      <c r="G30" s="16"/>
      <c r="H30" s="15"/>
    </row>
    <row r="31" spans="1:8" x14ac:dyDescent="0.25">
      <c r="A31" s="16"/>
      <c r="B31" s="15"/>
      <c r="C31" s="16"/>
      <c r="D31" s="16"/>
      <c r="E31" s="16"/>
      <c r="F31" s="16"/>
      <c r="G31" s="16"/>
      <c r="H31" s="15"/>
    </row>
    <row r="32" spans="1:8" x14ac:dyDescent="0.25">
      <c r="A32" s="16"/>
      <c r="B32" s="15"/>
      <c r="C32" s="16"/>
      <c r="D32" s="16"/>
      <c r="E32" s="16"/>
      <c r="F32" s="16"/>
      <c r="G32" s="16"/>
      <c r="H32" s="15"/>
    </row>
    <row r="33" spans="1:8" x14ac:dyDescent="0.25">
      <c r="A33" s="16"/>
      <c r="B33" s="15"/>
      <c r="C33" s="16"/>
      <c r="D33" s="16"/>
      <c r="E33" s="16"/>
      <c r="F33" s="16"/>
      <c r="G33" s="16"/>
      <c r="H33" s="15"/>
    </row>
    <row r="34" spans="1:8" x14ac:dyDescent="0.25">
      <c r="A34" s="16"/>
      <c r="B34" s="15"/>
      <c r="C34" s="16"/>
      <c r="D34" s="16"/>
      <c r="E34" s="16"/>
      <c r="F34" s="16"/>
      <c r="G34" s="16"/>
      <c r="H34" s="15"/>
    </row>
    <row r="35" spans="1:8" x14ac:dyDescent="0.25">
      <c r="A35" s="16"/>
      <c r="B35" s="15"/>
      <c r="C35" s="16"/>
      <c r="D35" s="16"/>
      <c r="E35" s="16"/>
      <c r="F35" s="16"/>
      <c r="G35" s="16"/>
      <c r="H35" s="15"/>
    </row>
    <row r="36" spans="1:8" x14ac:dyDescent="0.25">
      <c r="A36" s="16"/>
      <c r="B36" s="15"/>
      <c r="C36" s="16"/>
      <c r="D36" s="16"/>
      <c r="E36" s="16"/>
      <c r="F36" s="16"/>
      <c r="G36" s="16"/>
      <c r="H36" s="15"/>
    </row>
    <row r="37" spans="1:8" ht="14" thickBot="1" x14ac:dyDescent="0.3"/>
    <row r="38" spans="1:8" ht="14" thickBot="1" x14ac:dyDescent="0.3">
      <c r="A38" s="18"/>
      <c r="B38" s="10" t="s">
        <v>112</v>
      </c>
    </row>
    <row r="39" spans="1:8" ht="14" thickBot="1" x14ac:dyDescent="0.3">
      <c r="A39" s="9"/>
      <c r="B39" s="11" t="s">
        <v>111</v>
      </c>
    </row>
  </sheetData>
  <autoFilter ref="A1:H1"/>
  <conditionalFormatting sqref="C14:H36 C11:H11">
    <cfRule type="expression" dxfId="55" priority="4">
      <formula>#REF! ="No"</formula>
    </cfRule>
  </conditionalFormatting>
  <conditionalFormatting sqref="H8:H10 C12:H13">
    <cfRule type="expression" dxfId="54" priority="30">
      <formula>#REF! ="No"</formula>
    </cfRule>
  </conditionalFormatting>
  <conditionalFormatting sqref="C10">
    <cfRule type="expression" dxfId="53" priority="31">
      <formula>#REF! ="No"</formula>
    </cfRule>
  </conditionalFormatting>
  <conditionalFormatting sqref="A14:B36 A11:B11">
    <cfRule type="expression" dxfId="52" priority="28">
      <formula>#REF! ="No"</formula>
    </cfRule>
  </conditionalFormatting>
  <conditionalFormatting sqref="B10">
    <cfRule type="expression" dxfId="51" priority="26">
      <formula>#REF! ="No"</formula>
    </cfRule>
  </conditionalFormatting>
  <conditionalFormatting sqref="B12:B13">
    <cfRule type="expression" dxfId="50" priority="25">
      <formula>#REF! ="No"</formula>
    </cfRule>
  </conditionalFormatting>
  <conditionalFormatting sqref="C5">
    <cfRule type="expression" dxfId="49" priority="24">
      <formula>#REF! ="No"</formula>
    </cfRule>
  </conditionalFormatting>
  <conditionalFormatting sqref="B5">
    <cfRule type="expression" dxfId="48" priority="23">
      <formula>#REF! ="No"</formula>
    </cfRule>
  </conditionalFormatting>
  <conditionalFormatting sqref="C3:C4 C2:E2 D3 E3:E5">
    <cfRule type="expression" dxfId="47" priority="22">
      <formula>#REF! ="No"</formula>
    </cfRule>
  </conditionalFormatting>
  <conditionalFormatting sqref="B2:B4">
    <cfRule type="expression" dxfId="46" priority="21">
      <formula>#REF! ="No"</formula>
    </cfRule>
  </conditionalFormatting>
  <conditionalFormatting sqref="C6:C9">
    <cfRule type="expression" dxfId="45" priority="20">
      <formula>#REF! ="No"</formula>
    </cfRule>
  </conditionalFormatting>
  <conditionalFormatting sqref="B6:B9">
    <cfRule type="expression" dxfId="44" priority="19">
      <formula>#REF! ="No"</formula>
    </cfRule>
  </conditionalFormatting>
  <conditionalFormatting sqref="D4:D5 D6:E10">
    <cfRule type="expression" dxfId="43" priority="9">
      <formula>#REF! ="No"</formula>
    </cfRule>
  </conditionalFormatting>
  <conditionalFormatting sqref="A10">
    <cfRule type="expression" dxfId="42" priority="15">
      <formula>#REF! ="No"</formula>
    </cfRule>
  </conditionalFormatting>
  <conditionalFormatting sqref="A12:A13">
    <cfRule type="expression" dxfId="41" priority="14">
      <formula>#REF! ="No"</formula>
    </cfRule>
  </conditionalFormatting>
  <conditionalFormatting sqref="A5">
    <cfRule type="expression" dxfId="40" priority="13">
      <formula>#REF! ="No"</formula>
    </cfRule>
  </conditionalFormatting>
  <conditionalFormatting sqref="A2:A4">
    <cfRule type="expression" dxfId="39" priority="12">
      <formula>#REF! ="No"</formula>
    </cfRule>
  </conditionalFormatting>
  <conditionalFormatting sqref="A6:A9">
    <cfRule type="expression" dxfId="38" priority="11">
      <formula>#REF! ="No"</formula>
    </cfRule>
  </conditionalFormatting>
  <conditionalFormatting sqref="F5:G7 F2:F4">
    <cfRule type="expression" dxfId="37" priority="8">
      <formula>#REF! ="No"</formula>
    </cfRule>
  </conditionalFormatting>
  <conditionalFormatting sqref="F8:G10">
    <cfRule type="expression" dxfId="36" priority="7">
      <formula>#REF! ="No"</formula>
    </cfRule>
  </conditionalFormatting>
  <conditionalFormatting sqref="H2:H4">
    <cfRule type="expression" dxfId="35" priority="6">
      <formula>#REF! ="No"</formula>
    </cfRule>
  </conditionalFormatting>
  <conditionalFormatting sqref="H5:H7">
    <cfRule type="expression" dxfId="34" priority="5">
      <formula>#REF! ="No"</formula>
    </cfRule>
  </conditionalFormatting>
  <conditionalFormatting sqref="A38">
    <cfRule type="expression" dxfId="33" priority="3">
      <formula>#REF! ="No"</formula>
    </cfRule>
  </conditionalFormatting>
  <conditionalFormatting sqref="G2:G3">
    <cfRule type="expression" dxfId="32" priority="2">
      <formula>#REF! ="No"</formula>
    </cfRule>
  </conditionalFormatting>
  <conditionalFormatting sqref="G4">
    <cfRule type="expression" dxfId="31" priority="1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H7" sqref="H7"/>
    </sheetView>
  </sheetViews>
  <sheetFormatPr defaultColWidth="11.453125" defaultRowHeight="13.5" x14ac:dyDescent="0.25"/>
  <cols>
    <col min="1" max="1" width="11.453125" style="3"/>
    <col min="2" max="2" width="39.453125" style="3" customWidth="1"/>
    <col min="3" max="3" width="14.7265625" style="3" customWidth="1"/>
    <col min="4" max="4" width="33.1796875" style="3" customWidth="1"/>
    <col min="5" max="5" width="21.7265625" style="3" customWidth="1"/>
    <col min="6" max="6" width="26.1796875" style="3" customWidth="1"/>
    <col min="7" max="7" width="23.7265625" style="3" customWidth="1"/>
    <col min="8" max="8" width="15.54296875" style="3" customWidth="1"/>
    <col min="9" max="16384" width="11.453125" style="3"/>
  </cols>
  <sheetData>
    <row r="1" spans="1:10" ht="36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2" t="s">
        <v>2</v>
      </c>
      <c r="F1" s="2" t="s">
        <v>44</v>
      </c>
      <c r="G1" s="2" t="s">
        <v>13</v>
      </c>
      <c r="I1" s="13" t="s">
        <v>116</v>
      </c>
      <c r="J1" s="14">
        <f>SUM(C2:C36)</f>
        <v>1</v>
      </c>
    </row>
    <row r="2" spans="1:10" x14ac:dyDescent="0.25">
      <c r="A2" s="16" t="s">
        <v>126</v>
      </c>
      <c r="B2" s="15" t="s">
        <v>254</v>
      </c>
      <c r="C2" s="16">
        <v>1</v>
      </c>
      <c r="D2" s="16" t="s">
        <v>65</v>
      </c>
      <c r="E2" s="17"/>
      <c r="F2" s="25" t="s">
        <v>253</v>
      </c>
      <c r="G2" s="15"/>
      <c r="J2" s="22"/>
    </row>
    <row r="3" spans="1:10" x14ac:dyDescent="0.25">
      <c r="A3" s="16"/>
      <c r="B3" s="15"/>
      <c r="C3" s="16"/>
      <c r="D3" s="16"/>
      <c r="E3" s="17"/>
      <c r="F3" s="25"/>
      <c r="G3" s="15"/>
    </row>
    <row r="4" spans="1:10" x14ac:dyDescent="0.25">
      <c r="A4" s="16"/>
      <c r="B4" s="15"/>
      <c r="C4" s="16"/>
      <c r="D4" s="16"/>
      <c r="E4" s="17"/>
      <c r="F4" s="25"/>
      <c r="G4" s="15"/>
    </row>
    <row r="5" spans="1:10" x14ac:dyDescent="0.25">
      <c r="A5" s="16"/>
      <c r="B5" s="15"/>
      <c r="C5" s="16"/>
      <c r="D5" s="16"/>
      <c r="E5" s="16"/>
      <c r="F5" s="16"/>
      <c r="G5" s="15"/>
    </row>
    <row r="6" spans="1:10" x14ac:dyDescent="0.25">
      <c r="A6" s="16"/>
      <c r="B6" s="15"/>
      <c r="C6" s="16"/>
      <c r="D6" s="16"/>
      <c r="E6" s="16"/>
      <c r="F6" s="16"/>
      <c r="G6" s="15"/>
      <c r="H6" s="5"/>
    </row>
    <row r="7" spans="1:10" x14ac:dyDescent="0.25">
      <c r="A7" s="16"/>
      <c r="B7" s="15"/>
      <c r="C7" s="16"/>
      <c r="D7" s="16"/>
      <c r="E7" s="16"/>
      <c r="F7" s="16"/>
      <c r="G7" s="15"/>
      <c r="H7" s="4"/>
    </row>
    <row r="8" spans="1:10" x14ac:dyDescent="0.25">
      <c r="A8" s="16"/>
      <c r="B8" s="15"/>
      <c r="C8" s="16"/>
      <c r="D8" s="16"/>
      <c r="E8" s="16"/>
      <c r="F8" s="16"/>
      <c r="G8" s="15"/>
      <c r="H8" s="5"/>
    </row>
    <row r="9" spans="1:10" x14ac:dyDescent="0.25">
      <c r="A9" s="16"/>
      <c r="B9" s="15"/>
      <c r="C9" s="16"/>
      <c r="D9" s="16"/>
      <c r="E9" s="16"/>
      <c r="F9" s="16"/>
      <c r="G9" s="15"/>
    </row>
    <row r="10" spans="1:10" x14ac:dyDescent="0.25">
      <c r="A10" s="16"/>
      <c r="B10" s="15"/>
      <c r="C10" s="16"/>
      <c r="D10" s="16"/>
      <c r="E10" s="16"/>
      <c r="F10" s="16"/>
      <c r="G10" s="15"/>
    </row>
    <row r="11" spans="1:10" x14ac:dyDescent="0.25">
      <c r="A11" s="16"/>
      <c r="B11" s="15"/>
      <c r="C11" s="16"/>
      <c r="D11" s="16"/>
      <c r="E11" s="16"/>
      <c r="F11" s="16"/>
      <c r="G11" s="15"/>
    </row>
    <row r="12" spans="1:10" x14ac:dyDescent="0.25">
      <c r="A12" s="16"/>
      <c r="B12" s="15"/>
      <c r="C12" s="16"/>
      <c r="D12" s="16"/>
      <c r="E12" s="16"/>
      <c r="F12" s="16"/>
      <c r="G12" s="15"/>
    </row>
    <row r="13" spans="1:10" x14ac:dyDescent="0.25">
      <c r="A13" s="16"/>
      <c r="B13" s="15"/>
      <c r="C13" s="16"/>
      <c r="D13" s="16"/>
      <c r="E13" s="16"/>
      <c r="F13" s="16"/>
      <c r="G13" s="15"/>
    </row>
    <row r="14" spans="1:10" x14ac:dyDescent="0.25">
      <c r="A14" s="16"/>
      <c r="B14" s="15"/>
      <c r="C14" s="16"/>
      <c r="D14" s="16"/>
      <c r="E14" s="16"/>
      <c r="F14" s="16"/>
      <c r="G14" s="15"/>
    </row>
    <row r="15" spans="1:10" x14ac:dyDescent="0.25">
      <c r="A15" s="16"/>
      <c r="B15" s="15"/>
      <c r="C15" s="16"/>
      <c r="D15" s="16"/>
      <c r="E15" s="16"/>
      <c r="F15" s="16"/>
      <c r="G15" s="15"/>
    </row>
    <row r="16" spans="1:10" x14ac:dyDescent="0.25">
      <c r="A16" s="16"/>
      <c r="B16" s="15"/>
      <c r="C16" s="16"/>
      <c r="D16" s="16"/>
      <c r="E16" s="16"/>
      <c r="F16" s="16"/>
      <c r="G16" s="15"/>
    </row>
    <row r="17" spans="1:7" x14ac:dyDescent="0.25">
      <c r="A17" s="16"/>
      <c r="B17" s="15"/>
      <c r="C17" s="16"/>
      <c r="D17" s="16"/>
      <c r="E17" s="16"/>
      <c r="F17" s="16"/>
      <c r="G17" s="15"/>
    </row>
    <row r="18" spans="1:7" x14ac:dyDescent="0.25">
      <c r="A18" s="16"/>
      <c r="B18" s="15"/>
      <c r="C18" s="16"/>
      <c r="D18" s="16"/>
      <c r="E18" s="16"/>
      <c r="F18" s="16"/>
      <c r="G18" s="15"/>
    </row>
    <row r="19" spans="1:7" x14ac:dyDescent="0.25">
      <c r="A19" s="16"/>
      <c r="B19" s="15"/>
      <c r="C19" s="16"/>
      <c r="D19" s="16"/>
      <c r="E19" s="16"/>
      <c r="F19" s="16"/>
      <c r="G19" s="15"/>
    </row>
    <row r="20" spans="1:7" x14ac:dyDescent="0.25">
      <c r="A20" s="16"/>
      <c r="B20" s="15"/>
      <c r="C20" s="16"/>
      <c r="D20" s="16"/>
      <c r="E20" s="16"/>
      <c r="F20" s="16"/>
      <c r="G20" s="15"/>
    </row>
    <row r="21" spans="1:7" x14ac:dyDescent="0.25">
      <c r="A21" s="16"/>
      <c r="B21" s="15"/>
      <c r="C21" s="16"/>
      <c r="D21" s="16"/>
      <c r="E21" s="16"/>
      <c r="F21" s="16"/>
      <c r="G21" s="15"/>
    </row>
    <row r="22" spans="1:7" x14ac:dyDescent="0.25">
      <c r="A22" s="16"/>
      <c r="B22" s="15"/>
      <c r="C22" s="16"/>
      <c r="D22" s="16"/>
      <c r="E22" s="16"/>
      <c r="F22" s="16"/>
      <c r="G22" s="15"/>
    </row>
    <row r="23" spans="1:7" x14ac:dyDescent="0.25">
      <c r="A23" s="16"/>
      <c r="B23" s="15"/>
      <c r="C23" s="16"/>
      <c r="D23" s="16"/>
      <c r="E23" s="16"/>
      <c r="F23" s="16"/>
      <c r="G23" s="15"/>
    </row>
    <row r="24" spans="1:7" x14ac:dyDescent="0.25">
      <c r="A24" s="16"/>
      <c r="B24" s="15"/>
      <c r="C24" s="16"/>
      <c r="D24" s="16"/>
      <c r="E24" s="16"/>
      <c r="F24" s="16"/>
      <c r="G24" s="15"/>
    </row>
    <row r="25" spans="1:7" x14ac:dyDescent="0.25">
      <c r="A25" s="16"/>
      <c r="B25" s="15"/>
      <c r="C25" s="16"/>
      <c r="D25" s="16"/>
      <c r="E25" s="16"/>
      <c r="F25" s="16"/>
      <c r="G25" s="15"/>
    </row>
    <row r="26" spans="1:7" x14ac:dyDescent="0.25">
      <c r="A26" s="16"/>
      <c r="B26" s="15"/>
      <c r="C26" s="16"/>
      <c r="D26" s="16"/>
      <c r="E26" s="16"/>
      <c r="F26" s="16"/>
      <c r="G26" s="15"/>
    </row>
    <row r="27" spans="1:7" x14ac:dyDescent="0.25">
      <c r="A27" s="16"/>
      <c r="B27" s="15"/>
      <c r="C27" s="16"/>
      <c r="D27" s="16"/>
      <c r="E27" s="16"/>
      <c r="F27" s="16"/>
      <c r="G27" s="15"/>
    </row>
    <row r="28" spans="1:7" x14ac:dyDescent="0.25">
      <c r="A28" s="16"/>
      <c r="B28" s="15"/>
      <c r="C28" s="16"/>
      <c r="D28" s="16"/>
      <c r="E28" s="16"/>
      <c r="F28" s="16"/>
      <c r="G28" s="15"/>
    </row>
    <row r="29" spans="1:7" x14ac:dyDescent="0.25">
      <c r="A29" s="16"/>
      <c r="B29" s="15"/>
      <c r="C29" s="16"/>
      <c r="D29" s="16"/>
      <c r="E29" s="16"/>
      <c r="F29" s="16"/>
      <c r="G29" s="15"/>
    </row>
    <row r="30" spans="1:7" x14ac:dyDescent="0.25">
      <c r="A30" s="16"/>
      <c r="B30" s="15"/>
      <c r="C30" s="16"/>
      <c r="D30" s="16"/>
      <c r="E30" s="16"/>
      <c r="F30" s="16"/>
      <c r="G30" s="15"/>
    </row>
    <row r="31" spans="1:7" x14ac:dyDescent="0.25">
      <c r="A31" s="16"/>
      <c r="B31" s="15"/>
      <c r="C31" s="16"/>
      <c r="D31" s="16"/>
      <c r="E31" s="16"/>
      <c r="F31" s="16"/>
      <c r="G31" s="15"/>
    </row>
    <row r="32" spans="1:7" x14ac:dyDescent="0.25">
      <c r="A32" s="16"/>
      <c r="B32" s="15"/>
      <c r="C32" s="16"/>
      <c r="D32" s="16"/>
      <c r="E32" s="16"/>
      <c r="F32" s="16"/>
      <c r="G32" s="15"/>
    </row>
    <row r="33" spans="1:7" x14ac:dyDescent="0.25">
      <c r="A33" s="16"/>
      <c r="B33" s="15"/>
      <c r="C33" s="16"/>
      <c r="D33" s="16"/>
      <c r="E33" s="16"/>
      <c r="F33" s="16"/>
      <c r="G33" s="15"/>
    </row>
    <row r="34" spans="1:7" x14ac:dyDescent="0.25">
      <c r="A34" s="16"/>
      <c r="B34" s="15"/>
      <c r="C34" s="16"/>
      <c r="D34" s="16"/>
      <c r="E34" s="16"/>
      <c r="F34" s="16"/>
      <c r="G34" s="15"/>
    </row>
    <row r="35" spans="1:7" x14ac:dyDescent="0.25">
      <c r="A35" s="16"/>
      <c r="B35" s="15"/>
      <c r="C35" s="16"/>
      <c r="D35" s="16"/>
      <c r="E35" s="16"/>
      <c r="F35" s="16"/>
      <c r="G35" s="15"/>
    </row>
    <row r="36" spans="1:7" x14ac:dyDescent="0.25">
      <c r="A36" s="16"/>
      <c r="B36" s="15"/>
      <c r="C36" s="16"/>
      <c r="D36" s="16"/>
      <c r="E36" s="16"/>
      <c r="F36" s="16"/>
      <c r="G36" s="15"/>
    </row>
    <row r="37" spans="1:7" ht="14" thickBot="1" x14ac:dyDescent="0.3"/>
    <row r="38" spans="1:7" ht="14" thickBot="1" x14ac:dyDescent="0.3">
      <c r="A38" s="18"/>
      <c r="B38" s="10" t="s">
        <v>112</v>
      </c>
    </row>
    <row r="39" spans="1:7" ht="14" thickBot="1" x14ac:dyDescent="0.3">
      <c r="A39" s="9"/>
      <c r="B39" s="11" t="s">
        <v>111</v>
      </c>
    </row>
  </sheetData>
  <conditionalFormatting sqref="C13:G36">
    <cfRule type="expression" dxfId="30" priority="4">
      <formula>#REF! ="No"</formula>
    </cfRule>
  </conditionalFormatting>
  <conditionalFormatting sqref="G8:G11 C12:G12">
    <cfRule type="expression" dxfId="29" priority="28">
      <formula>#REF! ="No"</formula>
    </cfRule>
  </conditionalFormatting>
  <conditionalFormatting sqref="C10">
    <cfRule type="expression" dxfId="28" priority="29">
      <formula>#REF! ="No"</formula>
    </cfRule>
  </conditionalFormatting>
  <conditionalFormatting sqref="B13:B36">
    <cfRule type="expression" dxfId="27" priority="27">
      <formula>#REF! ="No"</formula>
    </cfRule>
  </conditionalFormatting>
  <conditionalFormatting sqref="B10">
    <cfRule type="expression" dxfId="26" priority="26">
      <formula>#REF! ="No"</formula>
    </cfRule>
  </conditionalFormatting>
  <conditionalFormatting sqref="B12">
    <cfRule type="expression" dxfId="25" priority="25">
      <formula>#REF! ="No"</formula>
    </cfRule>
  </conditionalFormatting>
  <conditionalFormatting sqref="C5">
    <cfRule type="expression" dxfId="24" priority="24">
      <formula>#REF! ="No"</formula>
    </cfRule>
  </conditionalFormatting>
  <conditionalFormatting sqref="B5">
    <cfRule type="expression" dxfId="23" priority="23">
      <formula>#REF! ="No"</formula>
    </cfRule>
  </conditionalFormatting>
  <conditionalFormatting sqref="C3:C4 E4 C2:E2 D3:E3">
    <cfRule type="expression" dxfId="22" priority="22">
      <formula>#REF! ="No"</formula>
    </cfRule>
  </conditionalFormatting>
  <conditionalFormatting sqref="B2:B4">
    <cfRule type="expression" dxfId="21" priority="21">
      <formula>#REF! ="No"</formula>
    </cfRule>
  </conditionalFormatting>
  <conditionalFormatting sqref="C6:C9">
    <cfRule type="expression" dxfId="20" priority="20">
      <formula>#REF! ="No"</formula>
    </cfRule>
  </conditionalFormatting>
  <conditionalFormatting sqref="B6:B9">
    <cfRule type="expression" dxfId="19" priority="19">
      <formula>#REF! ="No"</formula>
    </cfRule>
  </conditionalFormatting>
  <conditionalFormatting sqref="C11">
    <cfRule type="expression" dxfId="18" priority="18">
      <formula>#REF! ="No"</formula>
    </cfRule>
  </conditionalFormatting>
  <conditionalFormatting sqref="B11">
    <cfRule type="expression" dxfId="17" priority="17">
      <formula>#REF! ="No"</formula>
    </cfRule>
  </conditionalFormatting>
  <conditionalFormatting sqref="A11">
    <cfRule type="expression" dxfId="16" priority="10">
      <formula>#REF! ="No"</formula>
    </cfRule>
  </conditionalFormatting>
  <conditionalFormatting sqref="D4:D11">
    <cfRule type="expression" dxfId="15" priority="9">
      <formula>#REF! ="No"</formula>
    </cfRule>
  </conditionalFormatting>
  <conditionalFormatting sqref="A13:A36">
    <cfRule type="expression" dxfId="14" priority="16">
      <formula>#REF! ="No"</formula>
    </cfRule>
  </conditionalFormatting>
  <conditionalFormatting sqref="A10">
    <cfRule type="expression" dxfId="13" priority="15">
      <formula>#REF! ="No"</formula>
    </cfRule>
  </conditionalFormatting>
  <conditionalFormatting sqref="A12">
    <cfRule type="expression" dxfId="12" priority="14">
      <formula>#REF! ="No"</formula>
    </cfRule>
  </conditionalFormatting>
  <conditionalFormatting sqref="A5">
    <cfRule type="expression" dxfId="11" priority="13">
      <formula>#REF! ="No"</formula>
    </cfRule>
  </conditionalFormatting>
  <conditionalFormatting sqref="A2:A4">
    <cfRule type="expression" dxfId="10" priority="12">
      <formula>#REF! ="No"</formula>
    </cfRule>
  </conditionalFormatting>
  <conditionalFormatting sqref="A6:A9">
    <cfRule type="expression" dxfId="9" priority="11">
      <formula>#REF! ="No"</formula>
    </cfRule>
  </conditionalFormatting>
  <conditionalFormatting sqref="E5:F7">
    <cfRule type="expression" dxfId="8" priority="8">
      <formula>#REF! ="No"</formula>
    </cfRule>
  </conditionalFormatting>
  <conditionalFormatting sqref="E8:F11">
    <cfRule type="expression" dxfId="7" priority="7">
      <formula>#REF! ="No"</formula>
    </cfRule>
  </conditionalFormatting>
  <conditionalFormatting sqref="G2:G4">
    <cfRule type="expression" dxfId="6" priority="6">
      <formula>#REF! ="No"</formula>
    </cfRule>
  </conditionalFormatting>
  <conditionalFormatting sqref="G5:G7">
    <cfRule type="expression" dxfId="5" priority="5">
      <formula>#REF! ="No"</formula>
    </cfRule>
  </conditionalFormatting>
  <conditionalFormatting sqref="A38">
    <cfRule type="expression" dxfId="4" priority="3">
      <formula>#REF! ="No"</formula>
    </cfRule>
  </conditionalFormatting>
  <conditionalFormatting sqref="F2:F3">
    <cfRule type="expression" dxfId="3" priority="2">
      <formula>#REF! ="No"</formula>
    </cfRule>
  </conditionalFormatting>
  <conditionalFormatting sqref="F4">
    <cfRule type="expression" dxfId="2" priority="1">
      <formula>#REF! ="No"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workbookViewId="0">
      <selection activeCell="A6" sqref="A6"/>
    </sheetView>
  </sheetViews>
  <sheetFormatPr defaultColWidth="10.81640625" defaultRowHeight="12.5" x14ac:dyDescent="0.25"/>
  <cols>
    <col min="1" max="1" width="34" customWidth="1"/>
    <col min="6" max="6" width="19.26953125" customWidth="1"/>
    <col min="7" max="7" width="14.7265625" customWidth="1"/>
  </cols>
  <sheetData>
    <row r="1" spans="1:10" s="49" customFormat="1" x14ac:dyDescent="0.25">
      <c r="A1" s="49" t="s">
        <v>309</v>
      </c>
      <c r="C1" s="49" t="s">
        <v>311</v>
      </c>
      <c r="D1" s="49" t="s">
        <v>313</v>
      </c>
      <c r="E1" s="49" t="s">
        <v>314</v>
      </c>
      <c r="F1" s="49" t="s">
        <v>315</v>
      </c>
      <c r="G1" s="49" t="s">
        <v>316</v>
      </c>
      <c r="H1" s="49" t="s">
        <v>317</v>
      </c>
      <c r="I1" s="49" t="s">
        <v>318</v>
      </c>
      <c r="J1" s="49" t="s">
        <v>210</v>
      </c>
    </row>
    <row r="3" spans="1:10" x14ac:dyDescent="0.25">
      <c r="A3" t="s">
        <v>310</v>
      </c>
      <c r="B3" s="49">
        <v>64</v>
      </c>
      <c r="C3" s="49">
        <v>350</v>
      </c>
      <c r="D3" s="49"/>
      <c r="E3" s="49"/>
      <c r="F3" s="49"/>
      <c r="G3" s="49"/>
      <c r="H3" s="49"/>
      <c r="I3" s="49"/>
      <c r="J3">
        <v>350</v>
      </c>
    </row>
    <row r="4" spans="1:10" x14ac:dyDescent="0.25">
      <c r="A4" t="s">
        <v>312</v>
      </c>
      <c r="B4" s="49"/>
      <c r="C4" s="49"/>
      <c r="D4" s="49">
        <v>141</v>
      </c>
      <c r="E4" s="49">
        <v>20</v>
      </c>
      <c r="F4" s="49">
        <v>68</v>
      </c>
      <c r="G4" s="49">
        <v>38</v>
      </c>
      <c r="H4" s="49">
        <v>23</v>
      </c>
      <c r="I4" s="49">
        <v>3</v>
      </c>
      <c r="J4">
        <f>SUM(D4:I4)</f>
        <v>293</v>
      </c>
    </row>
    <row r="6" spans="1:10" x14ac:dyDescent="0.25">
      <c r="A6" s="54" t="s">
        <v>392</v>
      </c>
    </row>
    <row r="7" spans="1:10" x14ac:dyDescent="0.25">
      <c r="A7" s="54" t="s">
        <v>391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defaultRowHeight="12.5" x14ac:dyDescent="0.25"/>
  <cols>
    <col min="1" max="1" width="36.81640625" customWidth="1"/>
  </cols>
  <sheetData>
    <row r="1" spans="1:2" x14ac:dyDescent="0.25">
      <c r="A1" t="s">
        <v>452</v>
      </c>
      <c r="B1" s="65">
        <v>45047</v>
      </c>
    </row>
    <row r="2" spans="1:2" x14ac:dyDescent="0.25">
      <c r="A2" t="s">
        <v>447</v>
      </c>
      <c r="B2">
        <v>2022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71"/>
  <sheetViews>
    <sheetView topLeftCell="D41" zoomScale="70" zoomScaleNormal="70" workbookViewId="0">
      <selection activeCell="J46" sqref="J46"/>
    </sheetView>
  </sheetViews>
  <sheetFormatPr defaultColWidth="11.453125" defaultRowHeight="13.5" x14ac:dyDescent="0.25"/>
  <cols>
    <col min="1" max="1" width="12.81640625" style="3" customWidth="1"/>
    <col min="2" max="2" width="48.54296875" style="3" customWidth="1"/>
    <col min="3" max="3" width="14.7265625" style="3" customWidth="1"/>
    <col min="4" max="4" width="22.1796875" style="3" customWidth="1"/>
    <col min="5" max="5" width="66" style="3" customWidth="1"/>
    <col min="6" max="6" width="21.7265625" style="3" customWidth="1"/>
    <col min="7" max="7" width="32" style="3" customWidth="1"/>
    <col min="8" max="8" width="23.7265625" style="3" customWidth="1"/>
    <col min="9" max="9" width="6" style="3" customWidth="1"/>
    <col min="10" max="16384" width="11.453125" style="3"/>
  </cols>
  <sheetData>
    <row r="1" spans="1:14" ht="35.25" customHeight="1" thickBot="1" x14ac:dyDescent="0.3">
      <c r="A1" s="1" t="s">
        <v>9</v>
      </c>
      <c r="B1" s="1" t="s">
        <v>0</v>
      </c>
      <c r="C1" s="1" t="s">
        <v>1</v>
      </c>
      <c r="D1" s="1" t="s">
        <v>346</v>
      </c>
      <c r="E1" s="1" t="s">
        <v>12</v>
      </c>
      <c r="F1" s="2" t="s">
        <v>2</v>
      </c>
      <c r="G1" s="2" t="s">
        <v>44</v>
      </c>
      <c r="H1" s="2" t="s">
        <v>13</v>
      </c>
      <c r="J1" s="13" t="s">
        <v>116</v>
      </c>
      <c r="K1" s="14"/>
      <c r="M1" s="13" t="s">
        <v>356</v>
      </c>
      <c r="N1" s="14"/>
    </row>
    <row r="2" spans="1:14" x14ac:dyDescent="0.25">
      <c r="A2" s="16"/>
      <c r="B2" s="15" t="s">
        <v>326</v>
      </c>
      <c r="C2" s="16">
        <v>1</v>
      </c>
      <c r="D2" s="16" t="s">
        <v>347</v>
      </c>
      <c r="E2" s="16" t="s">
        <v>23</v>
      </c>
      <c r="F2" s="16">
        <v>2017</v>
      </c>
      <c r="G2" s="25" t="s">
        <v>327</v>
      </c>
      <c r="H2" s="15" t="s">
        <v>328</v>
      </c>
    </row>
    <row r="3" spans="1:14" x14ac:dyDescent="0.25">
      <c r="A3" s="16"/>
      <c r="B3" s="15" t="s">
        <v>329</v>
      </c>
      <c r="C3" s="16">
        <v>1</v>
      </c>
      <c r="D3" s="16" t="s">
        <v>347</v>
      </c>
      <c r="E3" s="16" t="s">
        <v>23</v>
      </c>
      <c r="F3" s="16">
        <v>2017</v>
      </c>
      <c r="G3" s="25" t="s">
        <v>330</v>
      </c>
      <c r="H3" s="15" t="s">
        <v>328</v>
      </c>
    </row>
    <row r="4" spans="1:14" x14ac:dyDescent="0.25">
      <c r="A4" s="16"/>
      <c r="B4" s="15" t="s">
        <v>331</v>
      </c>
      <c r="C4" s="16">
        <v>1</v>
      </c>
      <c r="D4" s="16" t="s">
        <v>347</v>
      </c>
      <c r="E4" s="16" t="s">
        <v>23</v>
      </c>
      <c r="F4" s="16">
        <v>2017</v>
      </c>
      <c r="G4" s="25" t="s">
        <v>332</v>
      </c>
      <c r="H4" s="15" t="s">
        <v>328</v>
      </c>
    </row>
    <row r="5" spans="1:14" x14ac:dyDescent="0.25">
      <c r="A5" s="16"/>
      <c r="B5" s="15" t="s">
        <v>333</v>
      </c>
      <c r="C5" s="16">
        <v>1</v>
      </c>
      <c r="D5" s="16" t="s">
        <v>347</v>
      </c>
      <c r="E5" s="16" t="s">
        <v>23</v>
      </c>
      <c r="F5" s="16">
        <v>2017</v>
      </c>
      <c r="G5" s="25" t="s">
        <v>334</v>
      </c>
      <c r="H5" s="15" t="s">
        <v>216</v>
      </c>
    </row>
    <row r="6" spans="1:14" x14ac:dyDescent="0.25">
      <c r="A6" s="16"/>
      <c r="B6" s="15" t="s">
        <v>335</v>
      </c>
      <c r="C6" s="16">
        <v>1</v>
      </c>
      <c r="D6" s="16" t="s">
        <v>347</v>
      </c>
      <c r="E6" s="16" t="s">
        <v>23</v>
      </c>
      <c r="F6" s="16">
        <v>2017</v>
      </c>
      <c r="G6" s="25" t="s">
        <v>336</v>
      </c>
      <c r="H6" s="15" t="s">
        <v>216</v>
      </c>
      <c r="M6" s="3">
        <v>180</v>
      </c>
    </row>
    <row r="7" spans="1:14" x14ac:dyDescent="0.25">
      <c r="A7" s="16"/>
      <c r="B7" s="15" t="s">
        <v>82</v>
      </c>
      <c r="C7" s="16">
        <v>1</v>
      </c>
      <c r="D7" s="16" t="s">
        <v>347</v>
      </c>
      <c r="E7" s="16" t="s">
        <v>23</v>
      </c>
      <c r="F7" s="16">
        <v>2017</v>
      </c>
      <c r="G7" s="25" t="s">
        <v>337</v>
      </c>
      <c r="H7" s="15" t="s">
        <v>216</v>
      </c>
      <c r="K7" s="3">
        <v>266</v>
      </c>
    </row>
    <row r="8" spans="1:14" hidden="1" x14ac:dyDescent="0.25">
      <c r="A8" s="16"/>
      <c r="B8" s="15" t="s">
        <v>73</v>
      </c>
      <c r="C8" s="16">
        <v>25</v>
      </c>
      <c r="D8" s="16" t="s">
        <v>351</v>
      </c>
      <c r="E8" s="16" t="s">
        <v>322</v>
      </c>
      <c r="F8" s="16">
        <v>2018</v>
      </c>
      <c r="G8" s="25"/>
      <c r="H8" s="15" t="s">
        <v>64</v>
      </c>
    </row>
    <row r="9" spans="1:14" hidden="1" x14ac:dyDescent="0.25">
      <c r="A9" s="16"/>
      <c r="B9" s="15" t="s">
        <v>323</v>
      </c>
      <c r="C9" s="16">
        <v>14</v>
      </c>
      <c r="D9" s="16" t="s">
        <v>351</v>
      </c>
      <c r="E9" s="16" t="s">
        <v>322</v>
      </c>
      <c r="F9" s="16">
        <v>2018</v>
      </c>
      <c r="G9" s="25"/>
      <c r="H9" s="15" t="s">
        <v>64</v>
      </c>
    </row>
    <row r="10" spans="1:14" hidden="1" x14ac:dyDescent="0.25">
      <c r="A10" s="16"/>
      <c r="B10" s="15" t="s">
        <v>324</v>
      </c>
      <c r="C10" s="16">
        <v>12</v>
      </c>
      <c r="D10" s="16" t="s">
        <v>351</v>
      </c>
      <c r="E10" s="16" t="s">
        <v>322</v>
      </c>
      <c r="F10" s="16">
        <v>2018</v>
      </c>
      <c r="G10" s="25"/>
      <c r="H10" s="15" t="s">
        <v>64</v>
      </c>
    </row>
    <row r="11" spans="1:14" hidden="1" x14ac:dyDescent="0.25">
      <c r="A11" s="16" t="s">
        <v>126</v>
      </c>
      <c r="B11" s="15" t="s">
        <v>46</v>
      </c>
      <c r="C11" s="16">
        <v>2</v>
      </c>
      <c r="D11" s="16" t="s">
        <v>352</v>
      </c>
      <c r="E11" s="16" t="s">
        <v>48</v>
      </c>
      <c r="F11" s="16">
        <v>2018</v>
      </c>
      <c r="G11" s="25" t="s">
        <v>173</v>
      </c>
      <c r="H11" s="15" t="s">
        <v>64</v>
      </c>
    </row>
    <row r="12" spans="1:14" hidden="1" x14ac:dyDescent="0.25">
      <c r="A12" s="16" t="s">
        <v>128</v>
      </c>
      <c r="B12" s="15" t="s">
        <v>49</v>
      </c>
      <c r="C12" s="16">
        <v>1</v>
      </c>
      <c r="D12" s="16" t="s">
        <v>353</v>
      </c>
      <c r="E12" s="16" t="s">
        <v>50</v>
      </c>
      <c r="F12" s="16">
        <v>2018</v>
      </c>
      <c r="G12" s="25" t="s">
        <v>174</v>
      </c>
      <c r="H12" s="15" t="s">
        <v>64</v>
      </c>
    </row>
    <row r="13" spans="1:14" hidden="1" x14ac:dyDescent="0.25">
      <c r="A13" s="16" t="s">
        <v>142</v>
      </c>
      <c r="B13" s="15" t="s">
        <v>54</v>
      </c>
      <c r="C13" s="16">
        <v>4</v>
      </c>
      <c r="D13" s="16" t="s">
        <v>353</v>
      </c>
      <c r="E13" s="16" t="s">
        <v>66</v>
      </c>
      <c r="F13" s="16">
        <v>2018</v>
      </c>
      <c r="G13" s="25" t="s">
        <v>175</v>
      </c>
      <c r="H13" s="15" t="s">
        <v>207</v>
      </c>
    </row>
    <row r="14" spans="1:14" x14ac:dyDescent="0.25">
      <c r="A14" s="16" t="s">
        <v>142</v>
      </c>
      <c r="B14" s="15" t="s">
        <v>36</v>
      </c>
      <c r="C14" s="16">
        <v>1</v>
      </c>
      <c r="D14" s="16" t="s">
        <v>347</v>
      </c>
      <c r="E14" s="16" t="s">
        <v>23</v>
      </c>
      <c r="F14" s="16">
        <v>2018</v>
      </c>
      <c r="G14" s="25" t="s">
        <v>177</v>
      </c>
      <c r="H14" s="15" t="s">
        <v>64</v>
      </c>
      <c r="I14" s="4"/>
    </row>
    <row r="15" spans="1:14" x14ac:dyDescent="0.25">
      <c r="A15" s="16" t="s">
        <v>115</v>
      </c>
      <c r="B15" s="15" t="s">
        <v>32</v>
      </c>
      <c r="C15" s="16">
        <v>1</v>
      </c>
      <c r="D15" s="16" t="s">
        <v>347</v>
      </c>
      <c r="E15" s="16" t="s">
        <v>23</v>
      </c>
      <c r="F15" s="16">
        <v>2018</v>
      </c>
      <c r="G15" s="25" t="s">
        <v>176</v>
      </c>
      <c r="H15" s="15" t="s">
        <v>64</v>
      </c>
      <c r="I15" s="5"/>
    </row>
    <row r="16" spans="1:14" x14ac:dyDescent="0.25">
      <c r="A16" s="16" t="s">
        <v>123</v>
      </c>
      <c r="B16" s="15" t="s">
        <v>22</v>
      </c>
      <c r="C16" s="16">
        <v>1</v>
      </c>
      <c r="D16" s="16" t="s">
        <v>347</v>
      </c>
      <c r="E16" s="16" t="s">
        <v>23</v>
      </c>
      <c r="F16" s="16">
        <v>2018</v>
      </c>
      <c r="G16" s="25" t="s">
        <v>162</v>
      </c>
      <c r="H16" s="15" t="s">
        <v>64</v>
      </c>
    </row>
    <row r="17" spans="1:8" x14ac:dyDescent="0.25">
      <c r="A17" s="16" t="s">
        <v>128</v>
      </c>
      <c r="B17" s="15" t="s">
        <v>24</v>
      </c>
      <c r="C17" s="16">
        <v>1</v>
      </c>
      <c r="D17" s="16" t="s">
        <v>347</v>
      </c>
      <c r="E17" s="16" t="s">
        <v>23</v>
      </c>
      <c r="F17" s="16">
        <v>2018</v>
      </c>
      <c r="G17" s="25" t="s">
        <v>157</v>
      </c>
      <c r="H17" s="15" t="s">
        <v>64</v>
      </c>
    </row>
    <row r="18" spans="1:8" x14ac:dyDescent="0.25">
      <c r="A18" s="16" t="s">
        <v>142</v>
      </c>
      <c r="B18" s="15" t="s">
        <v>55</v>
      </c>
      <c r="C18" s="16">
        <v>1</v>
      </c>
      <c r="D18" s="16" t="s">
        <v>347</v>
      </c>
      <c r="E18" s="16" t="s">
        <v>23</v>
      </c>
      <c r="F18" s="16">
        <v>2018</v>
      </c>
      <c r="G18" s="25" t="s">
        <v>157</v>
      </c>
      <c r="H18" s="15" t="s">
        <v>64</v>
      </c>
    </row>
    <row r="19" spans="1:8" x14ac:dyDescent="0.25">
      <c r="A19" s="16" t="s">
        <v>123</v>
      </c>
      <c r="B19" s="15" t="s">
        <v>33</v>
      </c>
      <c r="C19" s="16">
        <v>1</v>
      </c>
      <c r="D19" s="16" t="s">
        <v>347</v>
      </c>
      <c r="E19" s="16" t="s">
        <v>23</v>
      </c>
      <c r="F19" s="16">
        <v>2018</v>
      </c>
      <c r="G19" s="25" t="s">
        <v>178</v>
      </c>
      <c r="H19" s="15" t="s">
        <v>64</v>
      </c>
    </row>
    <row r="20" spans="1:8" x14ac:dyDescent="0.25">
      <c r="A20" s="16" t="s">
        <v>120</v>
      </c>
      <c r="B20" s="15" t="s">
        <v>26</v>
      </c>
      <c r="C20" s="16">
        <v>1</v>
      </c>
      <c r="D20" s="16" t="s">
        <v>347</v>
      </c>
      <c r="E20" s="16" t="s">
        <v>23</v>
      </c>
      <c r="F20" s="16">
        <v>2018</v>
      </c>
      <c r="G20" s="25" t="s">
        <v>158</v>
      </c>
      <c r="H20" s="15" t="s">
        <v>64</v>
      </c>
    </row>
    <row r="21" spans="1:8" x14ac:dyDescent="0.25">
      <c r="A21" s="16" t="s">
        <v>132</v>
      </c>
      <c r="B21" s="15" t="s">
        <v>56</v>
      </c>
      <c r="C21" s="16">
        <v>1</v>
      </c>
      <c r="D21" s="16" t="s">
        <v>347</v>
      </c>
      <c r="E21" s="16" t="s">
        <v>23</v>
      </c>
      <c r="F21" s="16">
        <v>2018</v>
      </c>
      <c r="G21" s="25" t="s">
        <v>161</v>
      </c>
      <c r="H21" s="15" t="s">
        <v>64</v>
      </c>
    </row>
    <row r="22" spans="1:8" x14ac:dyDescent="0.25">
      <c r="A22" s="16" t="s">
        <v>128</v>
      </c>
      <c r="B22" s="15" t="s">
        <v>57</v>
      </c>
      <c r="C22" s="16">
        <v>1</v>
      </c>
      <c r="D22" s="16" t="s">
        <v>347</v>
      </c>
      <c r="E22" s="16" t="s">
        <v>23</v>
      </c>
      <c r="F22" s="16">
        <v>2018</v>
      </c>
      <c r="G22" s="25" t="s">
        <v>159</v>
      </c>
      <c r="H22" s="15" t="s">
        <v>64</v>
      </c>
    </row>
    <row r="23" spans="1:8" x14ac:dyDescent="0.25">
      <c r="A23" s="16" t="s">
        <v>126</v>
      </c>
      <c r="B23" s="15" t="s">
        <v>28</v>
      </c>
      <c r="C23" s="16">
        <v>1</v>
      </c>
      <c r="D23" s="16" t="s">
        <v>347</v>
      </c>
      <c r="E23" s="16" t="s">
        <v>23</v>
      </c>
      <c r="F23" s="16">
        <v>2018</v>
      </c>
      <c r="G23" s="25" t="s">
        <v>164</v>
      </c>
      <c r="H23" s="15" t="s">
        <v>64</v>
      </c>
    </row>
    <row r="24" spans="1:8" x14ac:dyDescent="0.25">
      <c r="A24" s="16" t="s">
        <v>115</v>
      </c>
      <c r="B24" s="15" t="s">
        <v>67</v>
      </c>
      <c r="C24" s="16">
        <v>1</v>
      </c>
      <c r="D24" s="16" t="s">
        <v>347</v>
      </c>
      <c r="E24" s="16" t="s">
        <v>23</v>
      </c>
      <c r="F24" s="16">
        <v>2018</v>
      </c>
      <c r="G24" s="25" t="s">
        <v>166</v>
      </c>
      <c r="H24" s="15" t="s">
        <v>64</v>
      </c>
    </row>
    <row r="25" spans="1:8" x14ac:dyDescent="0.25">
      <c r="A25" s="16" t="s">
        <v>114</v>
      </c>
      <c r="B25" s="15" t="s">
        <v>58</v>
      </c>
      <c r="C25" s="16">
        <v>1</v>
      </c>
      <c r="D25" s="16" t="s">
        <v>347</v>
      </c>
      <c r="E25" s="16" t="s">
        <v>23</v>
      </c>
      <c r="F25" s="16">
        <v>2018</v>
      </c>
      <c r="G25" s="25" t="s">
        <v>165</v>
      </c>
      <c r="H25" s="15" t="s">
        <v>64</v>
      </c>
    </row>
    <row r="26" spans="1:8" x14ac:dyDescent="0.25">
      <c r="A26" s="16" t="s">
        <v>114</v>
      </c>
      <c r="B26" s="15" t="s">
        <v>59</v>
      </c>
      <c r="C26" s="16">
        <v>1</v>
      </c>
      <c r="D26" s="16" t="s">
        <v>347</v>
      </c>
      <c r="E26" s="16" t="s">
        <v>23</v>
      </c>
      <c r="F26" s="16">
        <v>2018</v>
      </c>
      <c r="G26" s="25" t="s">
        <v>179</v>
      </c>
      <c r="H26" s="15" t="s">
        <v>64</v>
      </c>
    </row>
    <row r="27" spans="1:8" x14ac:dyDescent="0.25">
      <c r="A27" s="16" t="s">
        <v>113</v>
      </c>
      <c r="B27" s="15" t="s">
        <v>60</v>
      </c>
      <c r="C27" s="16">
        <v>1</v>
      </c>
      <c r="D27" s="16" t="s">
        <v>347</v>
      </c>
      <c r="E27" s="16" t="s">
        <v>23</v>
      </c>
      <c r="F27" s="16">
        <v>2018</v>
      </c>
      <c r="G27" s="25" t="s">
        <v>155</v>
      </c>
      <c r="H27" s="15" t="s">
        <v>64</v>
      </c>
    </row>
    <row r="28" spans="1:8" x14ac:dyDescent="0.25">
      <c r="A28" s="16" t="s">
        <v>136</v>
      </c>
      <c r="B28" s="15" t="s">
        <v>25</v>
      </c>
      <c r="C28" s="16">
        <v>1</v>
      </c>
      <c r="D28" s="16" t="s">
        <v>347</v>
      </c>
      <c r="E28" s="16" t="s">
        <v>23</v>
      </c>
      <c r="F28" s="16">
        <v>2018</v>
      </c>
      <c r="G28" s="25" t="s">
        <v>156</v>
      </c>
      <c r="H28" s="15" t="s">
        <v>64</v>
      </c>
    </row>
    <row r="29" spans="1:8" x14ac:dyDescent="0.25">
      <c r="A29" s="16" t="s">
        <v>126</v>
      </c>
      <c r="B29" s="15" t="s">
        <v>62</v>
      </c>
      <c r="C29" s="16">
        <v>20</v>
      </c>
      <c r="D29" s="16" t="s">
        <v>347</v>
      </c>
      <c r="E29" s="16" t="s">
        <v>61</v>
      </c>
      <c r="F29" s="16">
        <v>2018</v>
      </c>
      <c r="G29" s="25" t="s">
        <v>180</v>
      </c>
      <c r="H29" s="15" t="s">
        <v>63</v>
      </c>
    </row>
    <row r="30" spans="1:8" x14ac:dyDescent="0.25">
      <c r="A30" s="41" t="s">
        <v>113</v>
      </c>
      <c r="B30" s="42" t="s">
        <v>92</v>
      </c>
      <c r="C30" s="41">
        <v>3</v>
      </c>
      <c r="D30" s="16" t="s">
        <v>347</v>
      </c>
      <c r="E30" s="41" t="s">
        <v>93</v>
      </c>
      <c r="F30" s="16">
        <v>2019</v>
      </c>
      <c r="G30" s="43" t="s">
        <v>181</v>
      </c>
      <c r="H30" s="42" t="s">
        <v>64</v>
      </c>
    </row>
    <row r="31" spans="1:8" x14ac:dyDescent="0.25">
      <c r="A31" s="41" t="s">
        <v>114</v>
      </c>
      <c r="B31" s="42" t="s">
        <v>94</v>
      </c>
      <c r="C31" s="41">
        <v>4</v>
      </c>
      <c r="D31" s="16" t="s">
        <v>347</v>
      </c>
      <c r="E31" s="41" t="s">
        <v>93</v>
      </c>
      <c r="F31" s="16">
        <v>2019</v>
      </c>
      <c r="G31" s="43" t="s">
        <v>118</v>
      </c>
      <c r="H31" s="42" t="s">
        <v>64</v>
      </c>
    </row>
    <row r="32" spans="1:8" x14ac:dyDescent="0.25">
      <c r="A32" s="41" t="s">
        <v>142</v>
      </c>
      <c r="B32" s="42" t="s">
        <v>297</v>
      </c>
      <c r="C32" s="41">
        <v>2</v>
      </c>
      <c r="D32" s="16" t="s">
        <v>347</v>
      </c>
      <c r="E32" s="41" t="s">
        <v>93</v>
      </c>
      <c r="F32" s="16">
        <v>2019</v>
      </c>
      <c r="G32" s="43" t="s">
        <v>182</v>
      </c>
      <c r="H32" s="42" t="s">
        <v>64</v>
      </c>
    </row>
    <row r="33" spans="1:11" x14ac:dyDescent="0.25">
      <c r="A33" s="41" t="s">
        <v>115</v>
      </c>
      <c r="B33" s="42" t="s">
        <v>95</v>
      </c>
      <c r="C33" s="41">
        <v>2</v>
      </c>
      <c r="D33" s="16" t="s">
        <v>347</v>
      </c>
      <c r="E33" s="41" t="s">
        <v>93</v>
      </c>
      <c r="F33" s="16">
        <v>2019</v>
      </c>
      <c r="G33" s="43" t="s">
        <v>183</v>
      </c>
      <c r="H33" s="42" t="s">
        <v>64</v>
      </c>
    </row>
    <row r="34" spans="1:11" hidden="1" x14ac:dyDescent="0.25">
      <c r="A34" s="41" t="s">
        <v>136</v>
      </c>
      <c r="B34" s="42" t="s">
        <v>25</v>
      </c>
      <c r="C34" s="41">
        <v>2</v>
      </c>
      <c r="D34" s="41" t="s">
        <v>354</v>
      </c>
      <c r="E34" s="41" t="s">
        <v>141</v>
      </c>
      <c r="F34" s="16">
        <v>2019</v>
      </c>
      <c r="G34" s="43" t="s">
        <v>156</v>
      </c>
      <c r="H34" s="42" t="s">
        <v>64</v>
      </c>
    </row>
    <row r="35" spans="1:11" hidden="1" x14ac:dyDescent="0.25">
      <c r="A35" s="16" t="s">
        <v>113</v>
      </c>
      <c r="B35" s="15" t="s">
        <v>213</v>
      </c>
      <c r="C35" s="16">
        <v>6</v>
      </c>
      <c r="D35" s="16" t="s">
        <v>355</v>
      </c>
      <c r="E35" s="16" t="s">
        <v>214</v>
      </c>
      <c r="F35" s="16">
        <v>2019</v>
      </c>
      <c r="G35" s="25" t="s">
        <v>215</v>
      </c>
      <c r="H35" s="15" t="s">
        <v>216</v>
      </c>
    </row>
    <row r="36" spans="1:11" hidden="1" x14ac:dyDescent="0.25">
      <c r="A36" s="16" t="s">
        <v>113</v>
      </c>
      <c r="B36" s="15" t="s">
        <v>213</v>
      </c>
      <c r="C36" s="16">
        <v>6</v>
      </c>
      <c r="D36" s="16" t="s">
        <v>355</v>
      </c>
      <c r="E36" s="16" t="s">
        <v>214</v>
      </c>
      <c r="F36" s="16">
        <v>2019</v>
      </c>
      <c r="G36" s="25" t="s">
        <v>215</v>
      </c>
      <c r="H36" s="15" t="s">
        <v>217</v>
      </c>
    </row>
    <row r="37" spans="1:11" hidden="1" x14ac:dyDescent="0.25">
      <c r="A37" s="16" t="s">
        <v>113</v>
      </c>
      <c r="B37" s="15" t="s">
        <v>213</v>
      </c>
      <c r="C37" s="16">
        <v>16</v>
      </c>
      <c r="D37" s="16" t="s">
        <v>355</v>
      </c>
      <c r="E37" s="16" t="s">
        <v>214</v>
      </c>
      <c r="F37" s="16">
        <v>2019</v>
      </c>
      <c r="G37" s="25" t="s">
        <v>215</v>
      </c>
      <c r="H37" s="15" t="s">
        <v>218</v>
      </c>
    </row>
    <row r="38" spans="1:11" x14ac:dyDescent="0.25">
      <c r="A38" s="16" t="s">
        <v>128</v>
      </c>
      <c r="B38" s="15" t="s">
        <v>222</v>
      </c>
      <c r="C38" s="16">
        <v>1</v>
      </c>
      <c r="D38" s="16" t="s">
        <v>347</v>
      </c>
      <c r="E38" s="16" t="s">
        <v>220</v>
      </c>
      <c r="F38" s="16">
        <v>2019</v>
      </c>
      <c r="G38" s="25" t="s">
        <v>127</v>
      </c>
      <c r="H38" s="15" t="s">
        <v>218</v>
      </c>
    </row>
    <row r="39" spans="1:11" x14ac:dyDescent="0.25">
      <c r="A39" s="16" t="s">
        <v>136</v>
      </c>
      <c r="B39" s="15" t="s">
        <v>226</v>
      </c>
      <c r="C39" s="16">
        <v>2</v>
      </c>
      <c r="D39" s="16" t="s">
        <v>347</v>
      </c>
      <c r="E39" s="16" t="s">
        <v>228</v>
      </c>
      <c r="F39" s="16">
        <v>2019</v>
      </c>
      <c r="G39" s="25" t="s">
        <v>227</v>
      </c>
      <c r="H39" s="15" t="s">
        <v>63</v>
      </c>
    </row>
    <row r="40" spans="1:11" x14ac:dyDescent="0.25">
      <c r="A40" s="16" t="s">
        <v>126</v>
      </c>
      <c r="B40" s="15" t="s">
        <v>232</v>
      </c>
      <c r="C40" s="16">
        <v>2</v>
      </c>
      <c r="D40" s="16" t="s">
        <v>347</v>
      </c>
      <c r="E40" s="16" t="s">
        <v>233</v>
      </c>
      <c r="F40" s="16">
        <v>2019</v>
      </c>
      <c r="G40" s="25" t="s">
        <v>231</v>
      </c>
      <c r="H40" s="15" t="s">
        <v>218</v>
      </c>
    </row>
    <row r="41" spans="1:11" x14ac:dyDescent="0.25">
      <c r="A41" s="16" t="s">
        <v>126</v>
      </c>
      <c r="B41" s="15" t="s">
        <v>242</v>
      </c>
      <c r="C41" s="16">
        <v>11</v>
      </c>
      <c r="D41" s="16" t="s">
        <v>347</v>
      </c>
      <c r="E41" s="16" t="s">
        <v>234</v>
      </c>
      <c r="F41" s="16">
        <v>2019</v>
      </c>
      <c r="G41" s="25" t="s">
        <v>135</v>
      </c>
      <c r="H41" s="15" t="s">
        <v>63</v>
      </c>
    </row>
    <row r="42" spans="1:11" x14ac:dyDescent="0.25">
      <c r="A42" s="16" t="s">
        <v>126</v>
      </c>
      <c r="B42" s="15" t="s">
        <v>239</v>
      </c>
      <c r="C42" s="16">
        <v>36</v>
      </c>
      <c r="D42" s="16" t="s">
        <v>347</v>
      </c>
      <c r="E42" s="16" t="s">
        <v>61</v>
      </c>
      <c r="F42" s="16">
        <v>2019</v>
      </c>
      <c r="G42" s="25" t="s">
        <v>290</v>
      </c>
      <c r="H42" s="15" t="s">
        <v>63</v>
      </c>
    </row>
    <row r="43" spans="1:11" x14ac:dyDescent="0.25">
      <c r="A43" s="16" t="s">
        <v>132</v>
      </c>
      <c r="B43" s="15" t="s">
        <v>251</v>
      </c>
      <c r="C43" s="16">
        <v>4</v>
      </c>
      <c r="D43" s="16" t="s">
        <v>347</v>
      </c>
      <c r="E43" s="16" t="s">
        <v>250</v>
      </c>
      <c r="F43" s="16">
        <v>2019</v>
      </c>
      <c r="G43" s="25" t="s">
        <v>252</v>
      </c>
      <c r="H43" s="15" t="s">
        <v>64</v>
      </c>
    </row>
    <row r="44" spans="1:11" x14ac:dyDescent="0.25">
      <c r="A44" s="16" t="s">
        <v>113</v>
      </c>
      <c r="B44" s="15" t="s">
        <v>68</v>
      </c>
      <c r="C44" s="16">
        <v>1</v>
      </c>
      <c r="D44" s="16" t="s">
        <v>347</v>
      </c>
      <c r="E44" s="16" t="s">
        <v>110</v>
      </c>
      <c r="F44" s="16">
        <v>2019</v>
      </c>
      <c r="G44" s="25" t="s">
        <v>205</v>
      </c>
      <c r="H44" s="24" t="s">
        <v>218</v>
      </c>
    </row>
    <row r="45" spans="1:11" x14ac:dyDescent="0.25">
      <c r="A45" s="16"/>
      <c r="B45" s="15" t="s">
        <v>298</v>
      </c>
      <c r="C45" s="16">
        <v>3</v>
      </c>
      <c r="D45" s="16" t="s">
        <v>347</v>
      </c>
      <c r="E45" s="16" t="s">
        <v>93</v>
      </c>
      <c r="F45" s="16">
        <v>2019</v>
      </c>
      <c r="G45" s="25"/>
      <c r="H45" s="24" t="s">
        <v>218</v>
      </c>
      <c r="K45" s="22"/>
    </row>
    <row r="46" spans="1:11" x14ac:dyDescent="0.25">
      <c r="A46" s="16"/>
      <c r="B46" s="15" t="s">
        <v>299</v>
      </c>
      <c r="C46" s="16">
        <v>2</v>
      </c>
      <c r="D46" s="16" t="s">
        <v>347</v>
      </c>
      <c r="E46" s="16" t="s">
        <v>93</v>
      </c>
      <c r="F46" s="16">
        <v>2019</v>
      </c>
      <c r="G46" s="25"/>
      <c r="H46" s="24" t="s">
        <v>218</v>
      </c>
    </row>
    <row r="47" spans="1:11" hidden="1" x14ac:dyDescent="0.25">
      <c r="A47" s="16" t="s">
        <v>120</v>
      </c>
      <c r="B47" s="15" t="s">
        <v>320</v>
      </c>
      <c r="C47" s="16">
        <v>6</v>
      </c>
      <c r="D47" s="16" t="s">
        <v>321</v>
      </c>
      <c r="E47" s="16" t="s">
        <v>321</v>
      </c>
      <c r="F47" s="16">
        <v>2020</v>
      </c>
      <c r="G47" s="25"/>
      <c r="H47" s="24" t="s">
        <v>218</v>
      </c>
    </row>
    <row r="48" spans="1:11" x14ac:dyDescent="0.25">
      <c r="A48" s="16" t="s">
        <v>120</v>
      </c>
      <c r="B48" s="15" t="s">
        <v>325</v>
      </c>
      <c r="C48" s="16">
        <v>4</v>
      </c>
      <c r="D48" s="16" t="s">
        <v>347</v>
      </c>
      <c r="E48" s="16" t="s">
        <v>110</v>
      </c>
      <c r="F48" s="16">
        <v>2020</v>
      </c>
      <c r="G48" s="25"/>
      <c r="H48" s="24" t="s">
        <v>314</v>
      </c>
    </row>
    <row r="49" spans="1:9" x14ac:dyDescent="0.25">
      <c r="A49" s="16"/>
      <c r="B49" s="15" t="s">
        <v>94</v>
      </c>
      <c r="C49" s="16">
        <v>21</v>
      </c>
      <c r="D49" s="16" t="s">
        <v>347</v>
      </c>
      <c r="E49" s="16" t="s">
        <v>338</v>
      </c>
      <c r="F49" s="16">
        <v>2020</v>
      </c>
      <c r="G49" s="25"/>
      <c r="H49" s="24" t="s">
        <v>64</v>
      </c>
    </row>
    <row r="50" spans="1:9" x14ac:dyDescent="0.25">
      <c r="A50" s="16"/>
      <c r="B50" s="15" t="s">
        <v>340</v>
      </c>
      <c r="C50" s="16">
        <v>34</v>
      </c>
      <c r="D50" s="16" t="s">
        <v>347</v>
      </c>
      <c r="E50" s="16" t="s">
        <v>338</v>
      </c>
      <c r="F50" s="16">
        <v>2020</v>
      </c>
      <c r="G50" s="25"/>
      <c r="H50" s="24" t="s">
        <v>64</v>
      </c>
    </row>
    <row r="51" spans="1:9" ht="94.5" x14ac:dyDescent="0.25">
      <c r="A51" s="16"/>
      <c r="B51" s="15" t="s">
        <v>8</v>
      </c>
      <c r="C51" s="16">
        <v>28</v>
      </c>
      <c r="D51" s="16" t="s">
        <v>347</v>
      </c>
      <c r="E51" s="16" t="s">
        <v>403</v>
      </c>
      <c r="F51" s="16">
        <v>2022</v>
      </c>
      <c r="G51" s="16"/>
      <c r="H51" s="24" t="s">
        <v>441</v>
      </c>
    </row>
    <row r="52" spans="1:9" x14ac:dyDescent="0.25">
      <c r="A52" s="16"/>
      <c r="B52" s="15" t="s">
        <v>8</v>
      </c>
      <c r="C52" s="16">
        <v>4</v>
      </c>
      <c r="D52" s="16" t="s">
        <v>347</v>
      </c>
      <c r="E52" s="16" t="s">
        <v>403</v>
      </c>
      <c r="F52" s="16">
        <v>2022</v>
      </c>
      <c r="G52" s="16"/>
      <c r="H52" s="24" t="s">
        <v>218</v>
      </c>
    </row>
    <row r="53" spans="1:9" x14ac:dyDescent="0.25">
      <c r="A53" s="16"/>
      <c r="B53" s="15" t="s">
        <v>8</v>
      </c>
      <c r="C53" s="16">
        <v>1</v>
      </c>
      <c r="D53" s="16" t="s">
        <v>347</v>
      </c>
      <c r="E53" s="16"/>
      <c r="F53" s="16">
        <v>2022</v>
      </c>
      <c r="G53" s="16"/>
      <c r="H53" s="24" t="s">
        <v>318</v>
      </c>
    </row>
    <row r="54" spans="1:9" ht="27" x14ac:dyDescent="0.25">
      <c r="A54" s="16"/>
      <c r="B54" s="15" t="s">
        <v>8</v>
      </c>
      <c r="C54" s="16">
        <v>1</v>
      </c>
      <c r="D54" s="16" t="s">
        <v>347</v>
      </c>
      <c r="E54" s="16"/>
      <c r="F54" s="16">
        <v>2023</v>
      </c>
      <c r="G54" s="16"/>
      <c r="H54" s="24" t="s">
        <v>442</v>
      </c>
    </row>
    <row r="55" spans="1:9" x14ac:dyDescent="0.25">
      <c r="A55" s="16"/>
      <c r="B55" s="15" t="s">
        <v>68</v>
      </c>
      <c r="C55" s="16">
        <v>2</v>
      </c>
      <c r="D55" s="16" t="s">
        <v>347</v>
      </c>
      <c r="E55" s="16" t="s">
        <v>110</v>
      </c>
      <c r="F55" s="16">
        <v>2023</v>
      </c>
      <c r="G55" s="16"/>
      <c r="H55" s="24" t="s">
        <v>427</v>
      </c>
    </row>
    <row r="56" spans="1:9" x14ac:dyDescent="0.25">
      <c r="A56" s="16"/>
      <c r="B56" s="15" t="s">
        <v>438</v>
      </c>
      <c r="C56" s="16">
        <v>1</v>
      </c>
      <c r="D56" s="16" t="s">
        <v>347</v>
      </c>
      <c r="E56" s="16" t="s">
        <v>110</v>
      </c>
      <c r="F56" s="16">
        <v>2023</v>
      </c>
      <c r="G56" s="16"/>
      <c r="H56" s="24" t="s">
        <v>427</v>
      </c>
    </row>
    <row r="57" spans="1:9" s="50" customFormat="1" x14ac:dyDescent="0.25">
      <c r="B57" s="102" t="s">
        <v>68</v>
      </c>
      <c r="C57" s="50">
        <v>1</v>
      </c>
      <c r="D57" s="50" t="s">
        <v>347</v>
      </c>
      <c r="E57" s="50" t="s">
        <v>110</v>
      </c>
      <c r="F57" s="50">
        <v>2023</v>
      </c>
      <c r="H57" s="50" t="s">
        <v>328</v>
      </c>
      <c r="I57" s="50" t="s">
        <v>493</v>
      </c>
    </row>
    <row r="59" spans="1:9" s="50" customFormat="1" x14ac:dyDescent="0.25">
      <c r="A59" s="25"/>
      <c r="B59" s="23" t="s">
        <v>393</v>
      </c>
      <c r="C59" s="25">
        <v>6</v>
      </c>
      <c r="D59" s="25" t="s">
        <v>321</v>
      </c>
      <c r="E59" s="25" t="s">
        <v>394</v>
      </c>
      <c r="F59" s="25">
        <v>2021</v>
      </c>
      <c r="G59" s="25"/>
      <c r="H59" s="57" t="s">
        <v>64</v>
      </c>
      <c r="I59" s="50" t="s">
        <v>404</v>
      </c>
    </row>
    <row r="60" spans="1:9" x14ac:dyDescent="0.25">
      <c r="B60" s="4" t="s">
        <v>8</v>
      </c>
      <c r="C60" s="3">
        <v>3</v>
      </c>
      <c r="D60" s="3" t="s">
        <v>223</v>
      </c>
      <c r="F60" s="3">
        <v>2022</v>
      </c>
      <c r="H60" s="3" t="s">
        <v>64</v>
      </c>
    </row>
    <row r="61" spans="1:9" x14ac:dyDescent="0.25">
      <c r="A61" s="3" t="s">
        <v>128</v>
      </c>
      <c r="B61" s="4" t="s">
        <v>460</v>
      </c>
      <c r="C61" s="3">
        <v>1</v>
      </c>
      <c r="D61" s="3" t="s">
        <v>223</v>
      </c>
      <c r="E61" s="3" t="s">
        <v>461</v>
      </c>
      <c r="F61" s="3">
        <v>2023</v>
      </c>
      <c r="H61" s="3" t="s">
        <v>462</v>
      </c>
    </row>
    <row r="62" spans="1:9" x14ac:dyDescent="0.25">
      <c r="B62" s="4" t="s">
        <v>302</v>
      </c>
      <c r="C62" s="3">
        <v>8</v>
      </c>
      <c r="D62" s="3" t="s">
        <v>223</v>
      </c>
      <c r="E62" s="3" t="s">
        <v>489</v>
      </c>
      <c r="F62" s="3">
        <v>2024</v>
      </c>
      <c r="G62" s="3" t="s">
        <v>490</v>
      </c>
      <c r="H62" s="3" t="s">
        <v>218</v>
      </c>
    </row>
    <row r="64" spans="1:9" x14ac:dyDescent="0.25">
      <c r="A64" s="3">
        <v>2017</v>
      </c>
      <c r="B64" s="3">
        <v>6</v>
      </c>
    </row>
    <row r="65" spans="1:3" x14ac:dyDescent="0.25">
      <c r="A65" s="3">
        <v>2018</v>
      </c>
      <c r="B65" s="3">
        <v>35</v>
      </c>
    </row>
    <row r="66" spans="1:3" x14ac:dyDescent="0.25">
      <c r="A66" s="3">
        <v>2019</v>
      </c>
      <c r="B66" s="3">
        <v>73</v>
      </c>
    </row>
    <row r="67" spans="1:3" x14ac:dyDescent="0.25">
      <c r="A67" s="3">
        <v>2020</v>
      </c>
      <c r="B67" s="3">
        <v>59</v>
      </c>
      <c r="C67" s="50" t="s">
        <v>395</v>
      </c>
    </row>
    <row r="68" spans="1:3" x14ac:dyDescent="0.25">
      <c r="A68" s="3">
        <v>2021</v>
      </c>
    </row>
    <row r="69" spans="1:3" x14ac:dyDescent="0.25">
      <c r="A69" s="3">
        <v>2022</v>
      </c>
      <c r="B69" s="3">
        <v>33</v>
      </c>
    </row>
    <row r="70" spans="1:3" x14ac:dyDescent="0.25">
      <c r="A70" s="3">
        <v>2023</v>
      </c>
      <c r="B70" s="3">
        <v>8</v>
      </c>
    </row>
    <row r="71" spans="1:3" x14ac:dyDescent="0.25">
      <c r="B71" s="95">
        <f>SUM(B64:B70)</f>
        <v>214</v>
      </c>
    </row>
  </sheetData>
  <autoFilter ref="A1:H50">
    <filterColumn colId="3">
      <filters>
        <filter val="PARCS I JARDINS"/>
      </filters>
    </filterColumn>
    <sortState ref="A2:E36">
      <sortCondition ref="C1"/>
    </sortState>
  </autoFilter>
  <conditionalFormatting sqref="H29:H34 C34:E34 C29:C33 E29:E33">
    <cfRule type="expression" dxfId="484" priority="89">
      <formula>#REF! ="No"</formula>
    </cfRule>
  </conditionalFormatting>
  <conditionalFormatting sqref="E11:E12 A14:D14 A15:B16 F2:F29 C15:D28 D29:D33">
    <cfRule type="expression" dxfId="483" priority="90">
      <formula>#REF! ="No"</formula>
    </cfRule>
  </conditionalFormatting>
  <conditionalFormatting sqref="B29:B34">
    <cfRule type="expression" dxfId="482" priority="114">
      <formula>#REF! ="No"</formula>
    </cfRule>
  </conditionalFormatting>
  <conditionalFormatting sqref="C13:D13 F38 F30:F36 G27:G29 A20:A34 F59 F43:F56">
    <cfRule type="expression" dxfId="481" priority="109">
      <formula>#REF! ="No"</formula>
    </cfRule>
  </conditionalFormatting>
  <conditionalFormatting sqref="B2:B12">
    <cfRule type="expression" dxfId="480" priority="106">
      <formula>#REF! ="No"</formula>
    </cfRule>
  </conditionalFormatting>
  <conditionalFormatting sqref="C11:D12 C2:E10">
    <cfRule type="expression" dxfId="479" priority="107">
      <formula>#REF! ="No"</formula>
    </cfRule>
  </conditionalFormatting>
  <conditionalFormatting sqref="A19">
    <cfRule type="expression" dxfId="478" priority="99">
      <formula>#REF! ="No"</formula>
    </cfRule>
  </conditionalFormatting>
  <conditionalFormatting sqref="A2:A12">
    <cfRule type="expression" dxfId="477" priority="97">
      <formula>#REF! ="No"</formula>
    </cfRule>
  </conditionalFormatting>
  <conditionalFormatting sqref="A18">
    <cfRule type="expression" dxfId="476" priority="95">
      <formula>#REF! ="No"</formula>
    </cfRule>
  </conditionalFormatting>
  <conditionalFormatting sqref="A17">
    <cfRule type="expression" dxfId="475" priority="100">
      <formula>#REF! ="No"</formula>
    </cfRule>
  </conditionalFormatting>
  <conditionalFormatting sqref="A13">
    <cfRule type="expression" dxfId="474" priority="98">
      <formula>#REF! ="No"</formula>
    </cfRule>
  </conditionalFormatting>
  <conditionalFormatting sqref="H2:H28">
    <cfRule type="expression" dxfId="473" priority="91">
      <formula>#REF! ="No"</formula>
    </cfRule>
  </conditionalFormatting>
  <conditionalFormatting sqref="B18">
    <cfRule type="expression" dxfId="472" priority="83">
      <formula>#REF! ="No"</formula>
    </cfRule>
  </conditionalFormatting>
  <conditionalFormatting sqref="B13">
    <cfRule type="expression" dxfId="471" priority="88">
      <formula>#REF! ="No"</formula>
    </cfRule>
  </conditionalFormatting>
  <conditionalFormatting sqref="B20:B28">
    <cfRule type="expression" dxfId="470" priority="87">
      <formula>#REF! ="No"</formula>
    </cfRule>
  </conditionalFormatting>
  <conditionalFormatting sqref="B19">
    <cfRule type="expression" dxfId="469" priority="85">
      <formula>#REF! ="No"</formula>
    </cfRule>
  </conditionalFormatting>
  <conditionalFormatting sqref="B17">
    <cfRule type="expression" dxfId="468" priority="86">
      <formula>#REF! ="No"</formula>
    </cfRule>
  </conditionalFormatting>
  <conditionalFormatting sqref="E14:E28">
    <cfRule type="expression" dxfId="467" priority="82">
      <formula>#REF! ="No"</formula>
    </cfRule>
  </conditionalFormatting>
  <conditionalFormatting sqref="E13">
    <cfRule type="expression" dxfId="466" priority="81">
      <formula>#REF! ="No"</formula>
    </cfRule>
  </conditionalFormatting>
  <conditionalFormatting sqref="G2:G26">
    <cfRule type="expression" dxfId="465" priority="77">
      <formula>#REF! ="No"</formula>
    </cfRule>
  </conditionalFormatting>
  <conditionalFormatting sqref="G17">
    <cfRule type="expression" dxfId="464" priority="76">
      <formula>#REF! ="No"</formula>
    </cfRule>
  </conditionalFormatting>
  <conditionalFormatting sqref="G18">
    <cfRule type="expression" dxfId="463" priority="75">
      <formula>#REF! ="No"</formula>
    </cfRule>
  </conditionalFormatting>
  <conditionalFormatting sqref="G20">
    <cfRule type="expression" dxfId="462" priority="74">
      <formula>#REF! ="No"</formula>
    </cfRule>
  </conditionalFormatting>
  <conditionalFormatting sqref="G21">
    <cfRule type="expression" dxfId="461" priority="73">
      <formula>#REF! ="No"</formula>
    </cfRule>
  </conditionalFormatting>
  <conditionalFormatting sqref="G22">
    <cfRule type="expression" dxfId="460" priority="72">
      <formula>#REF! ="No"</formula>
    </cfRule>
  </conditionalFormatting>
  <conditionalFormatting sqref="G23">
    <cfRule type="expression" dxfId="459" priority="71">
      <formula>#REF! ="No"</formula>
    </cfRule>
  </conditionalFormatting>
  <conditionalFormatting sqref="G24">
    <cfRule type="expression" dxfId="458" priority="70">
      <formula>#REF! ="No"</formula>
    </cfRule>
  </conditionalFormatting>
  <conditionalFormatting sqref="G25">
    <cfRule type="expression" dxfId="457" priority="69">
      <formula>#REF! ="No"</formula>
    </cfRule>
  </conditionalFormatting>
  <conditionalFormatting sqref="G30">
    <cfRule type="expression" dxfId="456" priority="62">
      <formula>#REF! ="No"</formula>
    </cfRule>
  </conditionalFormatting>
  <conditionalFormatting sqref="G31">
    <cfRule type="expression" dxfId="455" priority="61">
      <formula>#REF! ="No"</formula>
    </cfRule>
  </conditionalFormatting>
  <conditionalFormatting sqref="G32:G34">
    <cfRule type="expression" dxfId="454" priority="58">
      <formula>#REF! ="No"</formula>
    </cfRule>
  </conditionalFormatting>
  <conditionalFormatting sqref="G35">
    <cfRule type="expression" dxfId="453" priority="56">
      <formula>#REF! ="No"</formula>
    </cfRule>
  </conditionalFormatting>
  <conditionalFormatting sqref="G35">
    <cfRule type="expression" dxfId="452" priority="55">
      <formula>#REF! ="No"</formula>
    </cfRule>
  </conditionalFormatting>
  <conditionalFormatting sqref="G36">
    <cfRule type="expression" dxfId="451" priority="54">
      <formula>#REF! ="No"</formula>
    </cfRule>
  </conditionalFormatting>
  <conditionalFormatting sqref="G36">
    <cfRule type="expression" dxfId="450" priority="53">
      <formula>#REF! ="No"</formula>
    </cfRule>
  </conditionalFormatting>
  <conditionalFormatting sqref="G37">
    <cfRule type="expression" dxfId="449" priority="52">
      <formula>#REF! ="No"</formula>
    </cfRule>
  </conditionalFormatting>
  <conditionalFormatting sqref="G37">
    <cfRule type="expression" dxfId="448" priority="51">
      <formula>#REF! ="No"</formula>
    </cfRule>
  </conditionalFormatting>
  <conditionalFormatting sqref="A35:E37">
    <cfRule type="expression" dxfId="447" priority="50">
      <formula>#REF! ="No"</formula>
    </cfRule>
  </conditionalFormatting>
  <conditionalFormatting sqref="H35:H37">
    <cfRule type="expression" dxfId="446" priority="49">
      <formula>#REF! ="No"</formula>
    </cfRule>
  </conditionalFormatting>
  <conditionalFormatting sqref="B38">
    <cfRule type="expression" dxfId="445" priority="44">
      <formula>#REF! ="No"</formula>
    </cfRule>
  </conditionalFormatting>
  <conditionalFormatting sqref="A38">
    <cfRule type="expression" dxfId="444" priority="43">
      <formula>#REF! ="No"</formula>
    </cfRule>
  </conditionalFormatting>
  <conditionalFormatting sqref="C38:D38 D39:D46">
    <cfRule type="expression" dxfId="443" priority="42">
      <formula>#REF! ="No"</formula>
    </cfRule>
  </conditionalFormatting>
  <conditionalFormatting sqref="E38">
    <cfRule type="expression" dxfId="442" priority="41">
      <formula>#REF! ="No"</formula>
    </cfRule>
  </conditionalFormatting>
  <conditionalFormatting sqref="G38">
    <cfRule type="expression" dxfId="441" priority="39">
      <formula>#REF! ="No"</formula>
    </cfRule>
  </conditionalFormatting>
  <conditionalFormatting sqref="G38">
    <cfRule type="expression" dxfId="440" priority="38">
      <formula>#REF! ="No"</formula>
    </cfRule>
  </conditionalFormatting>
  <conditionalFormatting sqref="H38">
    <cfRule type="expression" dxfId="439" priority="37">
      <formula>#REF! ="No"</formula>
    </cfRule>
  </conditionalFormatting>
  <conditionalFormatting sqref="C39 H39 E39">
    <cfRule type="expression" dxfId="438" priority="34">
      <formula>#REF! ="No"</formula>
    </cfRule>
  </conditionalFormatting>
  <conditionalFormatting sqref="B39">
    <cfRule type="expression" dxfId="437" priority="36">
      <formula>#REF! ="No"</formula>
    </cfRule>
  </conditionalFormatting>
  <conditionalFormatting sqref="A39">
    <cfRule type="expression" dxfId="436" priority="35">
      <formula>#REF! ="No"</formula>
    </cfRule>
  </conditionalFormatting>
  <conditionalFormatting sqref="G39">
    <cfRule type="expression" dxfId="435" priority="31">
      <formula>#REF! ="No"</formula>
    </cfRule>
  </conditionalFormatting>
  <conditionalFormatting sqref="G40">
    <cfRule type="expression" dxfId="434" priority="30">
      <formula>#REF! ="No"</formula>
    </cfRule>
  </conditionalFormatting>
  <conditionalFormatting sqref="H40">
    <cfRule type="expression" dxfId="433" priority="29">
      <formula>#REF! ="No"</formula>
    </cfRule>
  </conditionalFormatting>
  <conditionalFormatting sqref="B40">
    <cfRule type="expression" dxfId="432" priority="27">
      <formula>#REF! ="No"</formula>
    </cfRule>
  </conditionalFormatting>
  <conditionalFormatting sqref="A40">
    <cfRule type="expression" dxfId="431" priority="26">
      <formula>#REF! ="No"</formula>
    </cfRule>
  </conditionalFormatting>
  <conditionalFormatting sqref="C40 E40">
    <cfRule type="expression" dxfId="430" priority="25">
      <formula>#REF! ="No"</formula>
    </cfRule>
  </conditionalFormatting>
  <conditionalFormatting sqref="C41 H41 E41">
    <cfRule type="expression" dxfId="429" priority="22">
      <formula>#REF! ="No"</formula>
    </cfRule>
  </conditionalFormatting>
  <conditionalFormatting sqref="A41">
    <cfRule type="expression" dxfId="428" priority="23">
      <formula>#REF! ="No"</formula>
    </cfRule>
  </conditionalFormatting>
  <conditionalFormatting sqref="G41">
    <cfRule type="expression" dxfId="427" priority="19">
      <formula>#REF! ="No"</formula>
    </cfRule>
  </conditionalFormatting>
  <conditionalFormatting sqref="B41">
    <cfRule type="expression" dxfId="426" priority="20">
      <formula>#REF! ="No"</formula>
    </cfRule>
  </conditionalFormatting>
  <conditionalFormatting sqref="G42:G43">
    <cfRule type="expression" dxfId="425" priority="15">
      <formula>#REF! ="No"</formula>
    </cfRule>
  </conditionalFormatting>
  <conditionalFormatting sqref="H42:H43 C42:C43 E42:E43">
    <cfRule type="expression" dxfId="424" priority="17">
      <formula>#REF! ="No"</formula>
    </cfRule>
  </conditionalFormatting>
  <conditionalFormatting sqref="A42:A43">
    <cfRule type="expression" dxfId="423" priority="18">
      <formula>#REF! ="No"</formula>
    </cfRule>
  </conditionalFormatting>
  <conditionalFormatting sqref="B42:B43">
    <cfRule type="expression" dxfId="422" priority="16">
      <formula>#REF! ="No"</formula>
    </cfRule>
  </conditionalFormatting>
  <conditionalFormatting sqref="F37 F39 F42">
    <cfRule type="expression" dxfId="421" priority="2">
      <formula>#REF! ="No"</formula>
    </cfRule>
  </conditionalFormatting>
  <conditionalFormatting sqref="F40:F41">
    <cfRule type="expression" dxfId="420" priority="1">
      <formula>#REF! ="No"</formula>
    </cfRule>
  </conditionalFormatting>
  <printOptions horizontalCentered="1"/>
  <pageMargins left="0" right="0" top="0.74803149606299213" bottom="0.74803149606299213" header="0.31496062992125984" footer="0.31496062992125984"/>
  <pageSetup paperSize="9" scale="76" orientation="portrait" r:id="rId1"/>
  <headerFooter>
    <oddFooter>&amp;R&amp;A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3" id="{92111BCD-44F9-447D-B128-21BE9F0660A7}">
            <xm:f>'FONT NATURALITZA BCASA-PiJ'!#REF! ="No"</xm:f>
            <x14:dxf>
              <fill>
                <patternFill>
                  <bgColor rgb="FFFF0000"/>
                </patternFill>
              </fill>
            </x14:dxf>
          </x14:cfRule>
          <xm:sqref>H59 H44:H56</xm:sqref>
        </x14:conditionalFormatting>
        <x14:conditionalFormatting xmlns:xm="http://schemas.microsoft.com/office/excel/2006/main">
          <x14:cfRule type="expression" priority="14" id="{FE6D2540-2A7F-4109-A1DB-F4499153BD73}">
            <xm:f>'FONT NATURALITZA BCASA-PiJ'!#REF! ="No"</xm:f>
            <x14:dxf>
              <fill>
                <patternFill>
                  <bgColor rgb="FFFF0000"/>
                </patternFill>
              </fill>
            </x14:dxf>
          </x14:cfRule>
          <xm:sqref>C44:C46 C59:D59 C47:D56</xm:sqref>
        </x14:conditionalFormatting>
        <x14:conditionalFormatting xmlns:xm="http://schemas.microsoft.com/office/excel/2006/main">
          <x14:cfRule type="expression" priority="12" id="{0C88D9DC-A28F-4BB8-AC47-BB03B44E8D8B}">
            <xm:f>'FONT NATURALITZA BCASA-PiJ'!#REF! ="No"</xm:f>
            <x14:dxf>
              <fill>
                <patternFill>
                  <bgColor rgb="FFFF0000"/>
                </patternFill>
              </fill>
            </x14:dxf>
          </x14:cfRule>
          <xm:sqref>B59 B44:B56</xm:sqref>
        </x14:conditionalFormatting>
        <x14:conditionalFormatting xmlns:xm="http://schemas.microsoft.com/office/excel/2006/main">
          <x14:cfRule type="expression" priority="9" id="{20107659-F2AD-436D-B40F-58D540B82C58}">
            <xm:f>'FONT NATURALITZA BCASA-PiJ'!#REF! ="No"</xm:f>
            <x14:dxf>
              <fill>
                <patternFill>
                  <bgColor rgb="FFFF0000"/>
                </patternFill>
              </fill>
            </x14:dxf>
          </x14:cfRule>
          <xm:sqref>E59 E44:E56</xm:sqref>
        </x14:conditionalFormatting>
        <x14:conditionalFormatting xmlns:xm="http://schemas.microsoft.com/office/excel/2006/main">
          <x14:cfRule type="expression" priority="10" id="{08A1BAB9-7124-47AC-BAD6-365313E29DF7}">
            <xm:f>'FONT NATURALITZA BCASA-PiJ'!#REF! ="No"</xm:f>
            <x14:dxf>
              <fill>
                <patternFill>
                  <bgColor rgb="FFFF0000"/>
                </patternFill>
              </fill>
            </x14:dxf>
          </x14:cfRule>
          <xm:sqref>A59 A44:A56</xm:sqref>
        </x14:conditionalFormatting>
        <x14:conditionalFormatting xmlns:xm="http://schemas.microsoft.com/office/excel/2006/main">
          <x14:cfRule type="expression" priority="8" id="{31A1EA93-6EB7-459E-86CA-6091F75561BE}">
            <xm:f>'FONT NATURALITZA BCASA-PiJ'!#REF! ="No"</xm:f>
            <x14:dxf>
              <fill>
                <patternFill>
                  <bgColor rgb="FFFF0000"/>
                </patternFill>
              </fill>
            </x14:dxf>
          </x14:cfRule>
          <xm:sqref>G59 G44:G56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39"/>
  <sheetViews>
    <sheetView topLeftCell="E1" zoomScale="80" zoomScaleNormal="80" workbookViewId="0">
      <selection activeCell="K1" sqref="K1"/>
    </sheetView>
  </sheetViews>
  <sheetFormatPr defaultColWidth="11.453125" defaultRowHeight="13.5" x14ac:dyDescent="0.25"/>
  <cols>
    <col min="1" max="1" width="11.453125" style="3"/>
    <col min="2" max="2" width="39.453125" style="3" customWidth="1"/>
    <col min="3" max="3" width="14.7265625" style="3" customWidth="1"/>
    <col min="4" max="4" width="23" style="3" customWidth="1"/>
    <col min="5" max="5" width="52.81640625" style="3" customWidth="1"/>
    <col min="6" max="6" width="21.7265625" style="3" customWidth="1"/>
    <col min="7" max="7" width="27.81640625" style="3" customWidth="1"/>
    <col min="8" max="8" width="23.7265625" style="3" customWidth="1"/>
    <col min="9" max="9" width="15.54296875" style="3" customWidth="1"/>
    <col min="10" max="10" width="11.453125" style="3"/>
    <col min="11" max="11" width="11.453125" style="3" customWidth="1"/>
    <col min="12" max="16384" width="11.453125" style="3"/>
  </cols>
  <sheetData>
    <row r="1" spans="1:14" ht="36.75" customHeight="1" thickBot="1" x14ac:dyDescent="0.3">
      <c r="A1" s="1" t="s">
        <v>9</v>
      </c>
      <c r="B1" s="1" t="s">
        <v>0</v>
      </c>
      <c r="C1" s="1" t="s">
        <v>1</v>
      </c>
      <c r="D1" s="1" t="s">
        <v>346</v>
      </c>
      <c r="E1" s="1" t="s">
        <v>12</v>
      </c>
      <c r="F1" s="2" t="s">
        <v>2</v>
      </c>
      <c r="G1" s="2" t="s">
        <v>44</v>
      </c>
      <c r="H1" s="2" t="s">
        <v>13</v>
      </c>
      <c r="J1" s="13" t="s">
        <v>116</v>
      </c>
      <c r="K1" s="14"/>
      <c r="M1" s="13" t="s">
        <v>356</v>
      </c>
      <c r="N1" s="14"/>
    </row>
    <row r="2" spans="1:14" x14ac:dyDescent="0.25">
      <c r="A2" s="16" t="s">
        <v>142</v>
      </c>
      <c r="B2" s="15" t="s">
        <v>55</v>
      </c>
      <c r="C2" s="16">
        <v>1</v>
      </c>
      <c r="D2" s="16" t="s">
        <v>347</v>
      </c>
      <c r="E2" s="16" t="s">
        <v>70</v>
      </c>
      <c r="F2" s="16">
        <v>2016</v>
      </c>
      <c r="G2" s="58" t="s">
        <v>157</v>
      </c>
      <c r="H2" s="15" t="s">
        <v>291</v>
      </c>
      <c r="I2" s="4"/>
    </row>
    <row r="3" spans="1:14" x14ac:dyDescent="0.25">
      <c r="A3" s="16" t="s">
        <v>142</v>
      </c>
      <c r="B3" s="15" t="s">
        <v>36</v>
      </c>
      <c r="C3" s="16">
        <v>1</v>
      </c>
      <c r="D3" s="16" t="s">
        <v>347</v>
      </c>
      <c r="E3" s="16" t="s">
        <v>70</v>
      </c>
      <c r="F3" s="16">
        <v>2016</v>
      </c>
      <c r="G3" s="58" t="s">
        <v>144</v>
      </c>
      <c r="H3" s="15" t="s">
        <v>291</v>
      </c>
      <c r="I3" s="5"/>
    </row>
    <row r="4" spans="1:14" x14ac:dyDescent="0.25">
      <c r="A4" s="16" t="s">
        <v>136</v>
      </c>
      <c r="B4" s="15" t="s">
        <v>25</v>
      </c>
      <c r="C4" s="16">
        <v>1</v>
      </c>
      <c r="D4" s="16" t="s">
        <v>347</v>
      </c>
      <c r="E4" s="16" t="s">
        <v>70</v>
      </c>
      <c r="F4" s="16">
        <v>2016</v>
      </c>
      <c r="G4" s="58" t="s">
        <v>156</v>
      </c>
      <c r="H4" s="15" t="s">
        <v>291</v>
      </c>
    </row>
    <row r="5" spans="1:14" x14ac:dyDescent="0.25">
      <c r="A5" s="16" t="s">
        <v>115</v>
      </c>
      <c r="B5" s="15" t="s">
        <v>32</v>
      </c>
      <c r="C5" s="16">
        <v>1</v>
      </c>
      <c r="D5" s="16" t="s">
        <v>347</v>
      </c>
      <c r="E5" s="16" t="s">
        <v>70</v>
      </c>
      <c r="F5" s="16">
        <v>2016</v>
      </c>
      <c r="G5" s="58" t="s">
        <v>160</v>
      </c>
      <c r="H5" s="15" t="s">
        <v>291</v>
      </c>
    </row>
    <row r="6" spans="1:14" x14ac:dyDescent="0.25">
      <c r="A6" s="16" t="s">
        <v>115</v>
      </c>
      <c r="B6" s="15" t="s">
        <v>67</v>
      </c>
      <c r="C6" s="16">
        <v>1</v>
      </c>
      <c r="D6" s="16" t="s">
        <v>347</v>
      </c>
      <c r="E6" s="16" t="s">
        <v>70</v>
      </c>
      <c r="F6" s="16">
        <v>2016</v>
      </c>
      <c r="G6" s="58" t="s">
        <v>166</v>
      </c>
      <c r="H6" s="15" t="s">
        <v>291</v>
      </c>
    </row>
    <row r="7" spans="1:14" x14ac:dyDescent="0.25">
      <c r="A7" s="16" t="s">
        <v>123</v>
      </c>
      <c r="B7" s="15" t="s">
        <v>33</v>
      </c>
      <c r="C7" s="16">
        <v>1</v>
      </c>
      <c r="D7" s="16" t="s">
        <v>347</v>
      </c>
      <c r="E7" s="16" t="s">
        <v>70</v>
      </c>
      <c r="F7" s="16">
        <v>2016</v>
      </c>
      <c r="G7" s="58" t="s">
        <v>143</v>
      </c>
      <c r="H7" s="15" t="s">
        <v>291</v>
      </c>
      <c r="J7" s="28"/>
      <c r="K7" s="21"/>
      <c r="L7" s="21"/>
      <c r="M7" s="21"/>
      <c r="N7" s="21"/>
    </row>
    <row r="8" spans="1:14" x14ac:dyDescent="0.25">
      <c r="A8" s="16" t="s">
        <v>114</v>
      </c>
      <c r="B8" s="15" t="s">
        <v>59</v>
      </c>
      <c r="C8" s="16">
        <v>1</v>
      </c>
      <c r="D8" s="16" t="s">
        <v>347</v>
      </c>
      <c r="E8" s="16" t="s">
        <v>70</v>
      </c>
      <c r="F8" s="16">
        <v>2016</v>
      </c>
      <c r="G8" s="16" t="s">
        <v>179</v>
      </c>
      <c r="H8" s="15" t="s">
        <v>291</v>
      </c>
      <c r="J8" s="28"/>
      <c r="K8" s="21"/>
      <c r="L8" s="29"/>
      <c r="M8" s="21"/>
      <c r="N8" s="21"/>
    </row>
    <row r="9" spans="1:14" x14ac:dyDescent="0.25">
      <c r="A9" s="16" t="s">
        <v>114</v>
      </c>
      <c r="B9" s="15" t="s">
        <v>29</v>
      </c>
      <c r="C9" s="16">
        <v>1</v>
      </c>
      <c r="D9" s="16" t="s">
        <v>347</v>
      </c>
      <c r="E9" s="16" t="s">
        <v>70</v>
      </c>
      <c r="F9" s="16">
        <v>2016</v>
      </c>
      <c r="G9" s="58" t="s">
        <v>165</v>
      </c>
      <c r="H9" s="15" t="s">
        <v>291</v>
      </c>
      <c r="J9" s="28"/>
      <c r="K9" s="21"/>
      <c r="L9" s="29"/>
      <c r="M9" s="21"/>
      <c r="N9" s="21"/>
    </row>
    <row r="10" spans="1:14" x14ac:dyDescent="0.25">
      <c r="A10" s="16" t="s">
        <v>123</v>
      </c>
      <c r="B10" s="15" t="s">
        <v>22</v>
      </c>
      <c r="C10" s="16">
        <v>1</v>
      </c>
      <c r="D10" s="16" t="s">
        <v>347</v>
      </c>
      <c r="E10" s="16" t="s">
        <v>70</v>
      </c>
      <c r="F10" s="16">
        <v>2016</v>
      </c>
      <c r="G10" s="16" t="s">
        <v>162</v>
      </c>
      <c r="H10" s="15" t="s">
        <v>291</v>
      </c>
      <c r="J10" s="28"/>
      <c r="K10" s="21"/>
      <c r="L10" s="21"/>
      <c r="M10" s="21"/>
      <c r="N10" s="21"/>
    </row>
    <row r="11" spans="1:14" x14ac:dyDescent="0.25">
      <c r="A11" s="16" t="s">
        <v>128</v>
      </c>
      <c r="B11" s="15" t="s">
        <v>24</v>
      </c>
      <c r="C11" s="16">
        <v>1</v>
      </c>
      <c r="D11" s="16" t="s">
        <v>347</v>
      </c>
      <c r="E11" s="16" t="s">
        <v>70</v>
      </c>
      <c r="F11" s="16">
        <v>2016</v>
      </c>
      <c r="G11" s="16" t="s">
        <v>157</v>
      </c>
      <c r="H11" s="15" t="s">
        <v>291</v>
      </c>
      <c r="J11" s="28"/>
      <c r="K11" s="21"/>
      <c r="L11" s="21"/>
      <c r="M11" s="21"/>
      <c r="N11" s="21"/>
    </row>
    <row r="12" spans="1:14" x14ac:dyDescent="0.25">
      <c r="A12" s="16" t="s">
        <v>128</v>
      </c>
      <c r="B12" s="15" t="s">
        <v>57</v>
      </c>
      <c r="C12" s="16">
        <v>1</v>
      </c>
      <c r="D12" s="16" t="s">
        <v>347</v>
      </c>
      <c r="E12" s="16" t="s">
        <v>70</v>
      </c>
      <c r="F12" s="16">
        <v>2016</v>
      </c>
      <c r="G12" s="58" t="s">
        <v>159</v>
      </c>
      <c r="H12" s="15" t="s">
        <v>291</v>
      </c>
      <c r="J12" s="28"/>
      <c r="K12" s="21"/>
      <c r="L12" s="29"/>
      <c r="M12" s="21"/>
      <c r="N12" s="21"/>
    </row>
    <row r="13" spans="1:14" x14ac:dyDescent="0.25">
      <c r="A13" s="16" t="s">
        <v>120</v>
      </c>
      <c r="B13" s="15" t="s">
        <v>26</v>
      </c>
      <c r="C13" s="16">
        <v>1</v>
      </c>
      <c r="D13" s="16" t="s">
        <v>347</v>
      </c>
      <c r="E13" s="16" t="s">
        <v>70</v>
      </c>
      <c r="F13" s="16">
        <v>2016</v>
      </c>
      <c r="G13" s="58" t="s">
        <v>158</v>
      </c>
      <c r="H13" s="15" t="s">
        <v>291</v>
      </c>
      <c r="J13" s="28"/>
      <c r="K13" s="21"/>
      <c r="L13" s="21"/>
      <c r="M13" s="21"/>
      <c r="N13" s="21"/>
    </row>
    <row r="14" spans="1:14" x14ac:dyDescent="0.25">
      <c r="A14" s="16" t="s">
        <v>113</v>
      </c>
      <c r="B14" s="15" t="s">
        <v>60</v>
      </c>
      <c r="C14" s="16">
        <v>1</v>
      </c>
      <c r="D14" s="16" t="s">
        <v>347</v>
      </c>
      <c r="E14" s="16" t="s">
        <v>70</v>
      </c>
      <c r="F14" s="16">
        <v>2016</v>
      </c>
      <c r="G14" s="58" t="s">
        <v>155</v>
      </c>
      <c r="H14" s="15" t="s">
        <v>291</v>
      </c>
      <c r="J14" s="28"/>
      <c r="K14" s="21"/>
      <c r="L14" s="29"/>
      <c r="M14" s="21"/>
      <c r="N14" s="21"/>
    </row>
    <row r="15" spans="1:14" x14ac:dyDescent="0.25">
      <c r="A15" s="16" t="s">
        <v>113</v>
      </c>
      <c r="B15" s="15" t="s">
        <v>68</v>
      </c>
      <c r="C15" s="16">
        <v>2</v>
      </c>
      <c r="D15" s="16" t="s">
        <v>347</v>
      </c>
      <c r="E15" s="16" t="s">
        <v>70</v>
      </c>
      <c r="F15" s="16">
        <v>2016</v>
      </c>
      <c r="G15" s="16" t="s">
        <v>186</v>
      </c>
      <c r="H15" s="15" t="s">
        <v>291</v>
      </c>
      <c r="J15" s="28"/>
      <c r="K15" s="21"/>
      <c r="L15" s="29"/>
      <c r="M15" s="21"/>
      <c r="N15" s="21"/>
    </row>
    <row r="16" spans="1:14" x14ac:dyDescent="0.25">
      <c r="A16" s="16" t="s">
        <v>113</v>
      </c>
      <c r="B16" s="15" t="s">
        <v>56</v>
      </c>
      <c r="C16" s="16">
        <v>1</v>
      </c>
      <c r="D16" s="16" t="s">
        <v>347</v>
      </c>
      <c r="E16" s="16" t="s">
        <v>70</v>
      </c>
      <c r="F16" s="16">
        <v>2016</v>
      </c>
      <c r="G16" s="58" t="s">
        <v>161</v>
      </c>
      <c r="H16" s="15" t="s">
        <v>291</v>
      </c>
      <c r="J16" s="28"/>
      <c r="K16" s="21"/>
      <c r="L16" s="21"/>
      <c r="M16" s="21"/>
      <c r="N16" s="21"/>
    </row>
    <row r="17" spans="1:14" x14ac:dyDescent="0.25">
      <c r="A17" s="25" t="s">
        <v>132</v>
      </c>
      <c r="B17" s="23" t="s">
        <v>69</v>
      </c>
      <c r="C17" s="25">
        <v>0</v>
      </c>
      <c r="D17" s="16" t="s">
        <v>347</v>
      </c>
      <c r="E17" s="25" t="s">
        <v>70</v>
      </c>
      <c r="F17" s="25">
        <v>2016</v>
      </c>
      <c r="G17" s="27" t="s">
        <v>185</v>
      </c>
      <c r="H17" s="23" t="s">
        <v>291</v>
      </c>
      <c r="I17" s="50" t="s">
        <v>341</v>
      </c>
      <c r="J17" s="28"/>
      <c r="K17" s="21"/>
      <c r="L17" s="21"/>
      <c r="M17" s="21"/>
      <c r="N17" s="21"/>
    </row>
    <row r="18" spans="1:14" x14ac:dyDescent="0.25">
      <c r="A18" s="16" t="s">
        <v>126</v>
      </c>
      <c r="B18" s="15" t="s">
        <v>28</v>
      </c>
      <c r="C18" s="16">
        <v>1</v>
      </c>
      <c r="D18" s="16" t="s">
        <v>347</v>
      </c>
      <c r="E18" s="16" t="s">
        <v>70</v>
      </c>
      <c r="F18" s="16">
        <v>2016</v>
      </c>
      <c r="G18" s="58" t="s">
        <v>164</v>
      </c>
      <c r="H18" s="15" t="s">
        <v>291</v>
      </c>
      <c r="J18" s="28"/>
      <c r="K18" s="21"/>
      <c r="L18" s="21"/>
      <c r="M18" s="21"/>
      <c r="N18" s="21"/>
    </row>
    <row r="19" spans="1:14" x14ac:dyDescent="0.25">
      <c r="A19" s="16" t="s">
        <v>136</v>
      </c>
      <c r="B19" s="15" t="s">
        <v>71</v>
      </c>
      <c r="C19" s="16">
        <v>1</v>
      </c>
      <c r="D19" s="16" t="s">
        <v>347</v>
      </c>
      <c r="E19" s="16" t="s">
        <v>72</v>
      </c>
      <c r="F19" s="16">
        <v>2016</v>
      </c>
      <c r="G19" s="58" t="s">
        <v>184</v>
      </c>
      <c r="H19" s="15" t="s">
        <v>291</v>
      </c>
      <c r="J19" s="28"/>
      <c r="K19" s="21"/>
      <c r="L19" s="21"/>
      <c r="M19" s="21"/>
      <c r="N19" s="21"/>
    </row>
    <row r="20" spans="1:14" hidden="1" x14ac:dyDescent="0.25">
      <c r="A20" s="16" t="s">
        <v>126</v>
      </c>
      <c r="B20" s="15" t="s">
        <v>46</v>
      </c>
      <c r="C20" s="16">
        <v>1</v>
      </c>
      <c r="D20" s="16" t="s">
        <v>352</v>
      </c>
      <c r="E20" s="16" t="s">
        <v>51</v>
      </c>
      <c r="F20" s="16">
        <v>2018</v>
      </c>
      <c r="G20" s="25" t="s">
        <v>173</v>
      </c>
      <c r="H20" s="15" t="s">
        <v>292</v>
      </c>
      <c r="J20" s="28"/>
      <c r="K20" s="21"/>
      <c r="L20" s="21"/>
      <c r="M20" s="21"/>
      <c r="N20" s="21"/>
    </row>
    <row r="21" spans="1:14" hidden="1" x14ac:dyDescent="0.25">
      <c r="A21" s="16" t="s">
        <v>136</v>
      </c>
      <c r="B21" s="15" t="s">
        <v>208</v>
      </c>
      <c r="C21" s="16">
        <v>1</v>
      </c>
      <c r="D21" s="16" t="s">
        <v>357</v>
      </c>
      <c r="E21" s="16" t="s">
        <v>52</v>
      </c>
      <c r="F21" s="16">
        <v>2018</v>
      </c>
      <c r="G21" s="25" t="s">
        <v>209</v>
      </c>
      <c r="H21" s="15" t="s">
        <v>292</v>
      </c>
      <c r="J21" s="28"/>
      <c r="K21" s="21"/>
      <c r="L21" s="21"/>
      <c r="M21" s="21"/>
      <c r="N21" s="21"/>
    </row>
    <row r="22" spans="1:14" hidden="1" x14ac:dyDescent="0.25">
      <c r="A22" s="16" t="s">
        <v>113</v>
      </c>
      <c r="B22" s="15" t="s">
        <v>213</v>
      </c>
      <c r="C22" s="16">
        <v>10</v>
      </c>
      <c r="D22" s="16" t="s">
        <v>355</v>
      </c>
      <c r="E22" s="16" t="s">
        <v>214</v>
      </c>
      <c r="F22" s="16">
        <v>2019</v>
      </c>
      <c r="G22" s="25" t="s">
        <v>215</v>
      </c>
      <c r="H22" s="15" t="s">
        <v>292</v>
      </c>
      <c r="J22" s="21"/>
      <c r="K22" s="21"/>
      <c r="L22" s="21"/>
      <c r="M22" s="21"/>
      <c r="N22" s="21"/>
    </row>
    <row r="23" spans="1:14" x14ac:dyDescent="0.25">
      <c r="A23" s="16" t="s">
        <v>126</v>
      </c>
      <c r="B23" s="15" t="s">
        <v>244</v>
      </c>
      <c r="C23" s="16">
        <v>2</v>
      </c>
      <c r="D23" s="16" t="s">
        <v>347</v>
      </c>
      <c r="E23" s="16" t="s">
        <v>245</v>
      </c>
      <c r="F23" s="16">
        <v>2019</v>
      </c>
      <c r="G23" s="16" t="s">
        <v>243</v>
      </c>
      <c r="H23" s="15" t="s">
        <v>399</v>
      </c>
    </row>
    <row r="24" spans="1:14" x14ac:dyDescent="0.25">
      <c r="A24" s="16" t="s">
        <v>136</v>
      </c>
      <c r="B24" s="15" t="s">
        <v>226</v>
      </c>
      <c r="C24" s="16">
        <v>1</v>
      </c>
      <c r="D24" s="16" t="s">
        <v>347</v>
      </c>
      <c r="E24" s="16" t="s">
        <v>396</v>
      </c>
      <c r="F24" s="16">
        <v>2019</v>
      </c>
      <c r="G24" s="16" t="s">
        <v>227</v>
      </c>
      <c r="H24" s="15" t="s">
        <v>291</v>
      </c>
    </row>
    <row r="25" spans="1:14" x14ac:dyDescent="0.25">
      <c r="A25" s="16" t="s">
        <v>136</v>
      </c>
      <c r="B25" s="15" t="s">
        <v>94</v>
      </c>
      <c r="C25" s="16">
        <v>8</v>
      </c>
      <c r="D25" s="16" t="s">
        <v>347</v>
      </c>
      <c r="E25" s="16" t="s">
        <v>338</v>
      </c>
      <c r="F25" s="16">
        <v>2020</v>
      </c>
      <c r="G25" s="16" t="s">
        <v>398</v>
      </c>
      <c r="H25" s="15" t="s">
        <v>400</v>
      </c>
    </row>
    <row r="26" spans="1:14" x14ac:dyDescent="0.25">
      <c r="A26" s="16" t="s">
        <v>113</v>
      </c>
      <c r="B26" s="15" t="s">
        <v>339</v>
      </c>
      <c r="C26" s="16">
        <v>12</v>
      </c>
      <c r="D26" s="16" t="s">
        <v>347</v>
      </c>
      <c r="E26" s="16" t="s">
        <v>338</v>
      </c>
      <c r="F26" s="16">
        <v>2020</v>
      </c>
      <c r="G26" s="16" t="s">
        <v>397</v>
      </c>
      <c r="H26" s="15" t="s">
        <v>400</v>
      </c>
    </row>
    <row r="27" spans="1:14" x14ac:dyDescent="0.25">
      <c r="A27" s="16"/>
      <c r="B27" s="15" t="s">
        <v>8</v>
      </c>
      <c r="C27" s="16">
        <v>4</v>
      </c>
      <c r="D27" s="16" t="s">
        <v>347</v>
      </c>
      <c r="E27" s="16" t="s">
        <v>403</v>
      </c>
      <c r="F27" s="16">
        <v>2022</v>
      </c>
      <c r="G27" s="16"/>
      <c r="H27" s="15" t="s">
        <v>400</v>
      </c>
    </row>
    <row r="28" spans="1:14" x14ac:dyDescent="0.25">
      <c r="A28" s="16"/>
      <c r="B28" s="15"/>
      <c r="C28" s="16"/>
      <c r="D28" s="16"/>
      <c r="E28" s="16"/>
      <c r="F28" s="16"/>
      <c r="G28" s="16"/>
      <c r="H28" s="15"/>
    </row>
    <row r="29" spans="1:14" x14ac:dyDescent="0.25">
      <c r="A29" s="16"/>
      <c r="B29" s="15"/>
      <c r="C29" s="16"/>
      <c r="D29" s="16"/>
      <c r="E29" s="16"/>
      <c r="F29" s="16"/>
      <c r="G29" s="16"/>
      <c r="H29" s="15"/>
    </row>
    <row r="30" spans="1:14" x14ac:dyDescent="0.25">
      <c r="A30" s="16"/>
      <c r="B30" s="15"/>
      <c r="C30" s="16"/>
      <c r="D30" s="16"/>
      <c r="E30" s="16"/>
      <c r="F30" s="16"/>
      <c r="G30" s="16"/>
      <c r="H30" s="15"/>
    </row>
    <row r="31" spans="1:14" x14ac:dyDescent="0.25">
      <c r="A31" s="16"/>
      <c r="B31" s="15"/>
      <c r="C31" s="16"/>
      <c r="D31" s="16"/>
      <c r="E31" s="16"/>
      <c r="F31" s="16"/>
      <c r="G31" s="16"/>
      <c r="H31" s="15"/>
    </row>
    <row r="32" spans="1:14" x14ac:dyDescent="0.25">
      <c r="A32" s="16"/>
      <c r="B32" s="15"/>
      <c r="C32" s="16"/>
      <c r="D32" s="16"/>
      <c r="E32" s="16"/>
      <c r="F32" s="16"/>
      <c r="G32" s="16"/>
      <c r="H32" s="15"/>
    </row>
    <row r="33" spans="1:8" x14ac:dyDescent="0.25">
      <c r="A33" s="16"/>
      <c r="B33" s="15"/>
      <c r="C33" s="16"/>
      <c r="D33" s="16"/>
      <c r="E33" s="16"/>
      <c r="F33" s="16"/>
      <c r="G33" s="16"/>
      <c r="H33" s="15"/>
    </row>
    <row r="34" spans="1:8" x14ac:dyDescent="0.25">
      <c r="A34" s="16"/>
      <c r="B34" s="15"/>
      <c r="C34" s="16"/>
      <c r="D34" s="16"/>
      <c r="E34" s="16"/>
      <c r="F34" s="16"/>
      <c r="G34" s="16"/>
      <c r="H34" s="15"/>
    </row>
    <row r="35" spans="1:8" x14ac:dyDescent="0.25">
      <c r="A35" s="16"/>
      <c r="B35" s="15"/>
      <c r="C35" s="16"/>
      <c r="D35" s="16"/>
      <c r="E35" s="16"/>
      <c r="F35" s="16"/>
      <c r="G35" s="16"/>
      <c r="H35" s="15"/>
    </row>
    <row r="36" spans="1:8" x14ac:dyDescent="0.25">
      <c r="A36" s="16"/>
      <c r="B36" s="16"/>
      <c r="C36" s="16"/>
      <c r="D36" s="16"/>
      <c r="E36" s="16"/>
      <c r="F36" s="16"/>
      <c r="G36" s="16"/>
      <c r="H36" s="15"/>
    </row>
    <row r="37" spans="1:8" ht="14" thickBot="1" x14ac:dyDescent="0.3"/>
    <row r="38" spans="1:8" ht="14" thickBot="1" x14ac:dyDescent="0.3">
      <c r="A38" s="18"/>
      <c r="B38" s="10" t="s">
        <v>112</v>
      </c>
    </row>
    <row r="39" spans="1:8" ht="14" thickBot="1" x14ac:dyDescent="0.3">
      <c r="A39" s="9"/>
      <c r="B39" s="11" t="s">
        <v>111</v>
      </c>
    </row>
  </sheetData>
  <autoFilter ref="A1:H26">
    <filterColumn colId="3">
      <filters>
        <filter val="PARCS I JARDINS"/>
      </filters>
    </filterColumn>
  </autoFilter>
  <sortState ref="A2:I46">
    <sortCondition ref="F2:F46"/>
  </sortState>
  <conditionalFormatting sqref="C20:D22 G20:H20 G20:G21 C28:H36 C23:E23 G23 H21:H23 C19 C27 E27:G27">
    <cfRule type="expression" dxfId="413" priority="27">
      <formula>#REF! ="No"</formula>
    </cfRule>
  </conditionalFormatting>
  <conditionalFormatting sqref="B27:B36 B12:B23">
    <cfRule type="expression" dxfId="412" priority="51">
      <formula>#REF! ="No"</formula>
    </cfRule>
  </conditionalFormatting>
  <conditionalFormatting sqref="B11">
    <cfRule type="expression" dxfId="411" priority="48">
      <formula>#REF! ="No"</formula>
    </cfRule>
  </conditionalFormatting>
  <conditionalFormatting sqref="C5 A27:A36">
    <cfRule type="expression" dxfId="410" priority="47">
      <formula>#REF! ="No"</formula>
    </cfRule>
  </conditionalFormatting>
  <conditionalFormatting sqref="B9">
    <cfRule type="expression" dxfId="409" priority="49">
      <formula>#REF! ="No"</formula>
    </cfRule>
  </conditionalFormatting>
  <conditionalFormatting sqref="B5">
    <cfRule type="expression" dxfId="408" priority="46">
      <formula>#REF! ="No"</formula>
    </cfRule>
  </conditionalFormatting>
  <conditionalFormatting sqref="C3:C4 C2:E2 D3:D19">
    <cfRule type="expression" dxfId="407" priority="45">
      <formula>#REF! ="No"</formula>
    </cfRule>
  </conditionalFormatting>
  <conditionalFormatting sqref="B2:B4">
    <cfRule type="expression" dxfId="406" priority="44">
      <formula>#REF! ="No"</formula>
    </cfRule>
  </conditionalFormatting>
  <conditionalFormatting sqref="B10">
    <cfRule type="expression" dxfId="405" priority="40">
      <formula>#REF! ="No"</formula>
    </cfRule>
  </conditionalFormatting>
  <conditionalFormatting sqref="A10">
    <cfRule type="expression" dxfId="404" priority="33">
      <formula>#REF! ="No"</formula>
    </cfRule>
  </conditionalFormatting>
  <conditionalFormatting sqref="A12:A23">
    <cfRule type="expression" dxfId="403" priority="39">
      <formula>#REF! ="No"</formula>
    </cfRule>
  </conditionalFormatting>
  <conditionalFormatting sqref="A9">
    <cfRule type="expression" dxfId="402" priority="38">
      <formula>#REF! ="No"</formula>
    </cfRule>
  </conditionalFormatting>
  <conditionalFormatting sqref="A11">
    <cfRule type="expression" dxfId="401" priority="37">
      <formula>#REF! ="No"</formula>
    </cfRule>
  </conditionalFormatting>
  <conditionalFormatting sqref="A5">
    <cfRule type="expression" dxfId="400" priority="36">
      <formula>#REF! ="No"</formula>
    </cfRule>
  </conditionalFormatting>
  <conditionalFormatting sqref="A2:A4">
    <cfRule type="expression" dxfId="399" priority="35">
      <formula>#REF! ="No"</formula>
    </cfRule>
  </conditionalFormatting>
  <conditionalFormatting sqref="H2:H19">
    <cfRule type="expression" dxfId="398" priority="29">
      <formula>#REF! ="No"</formula>
    </cfRule>
  </conditionalFormatting>
  <conditionalFormatting sqref="A38">
    <cfRule type="expression" dxfId="397" priority="26">
      <formula>#REF! ="No"</formula>
    </cfRule>
  </conditionalFormatting>
  <conditionalFormatting sqref="L8:L9 L12 L14:L15 G3 G5:G7 G9">
    <cfRule type="expression" dxfId="396" priority="20">
      <formula>#REF! ="No"</formula>
    </cfRule>
  </conditionalFormatting>
  <conditionalFormatting sqref="K7:K21 M7:M21">
    <cfRule type="expression" dxfId="395" priority="23">
      <formula>#REF! ="No"</formula>
    </cfRule>
  </conditionalFormatting>
  <conditionalFormatting sqref="J7:J21">
    <cfRule type="expression" dxfId="394" priority="22">
      <formula>#REF! ="No"</formula>
    </cfRule>
  </conditionalFormatting>
  <conditionalFormatting sqref="G12:G14 G16:G19">
    <cfRule type="expression" dxfId="393" priority="19">
      <formula>#REF! ="No"</formula>
    </cfRule>
  </conditionalFormatting>
  <conditionalFormatting sqref="G15">
    <cfRule type="expression" dxfId="392" priority="12">
      <formula>#REF! ="No"</formula>
    </cfRule>
  </conditionalFormatting>
  <conditionalFormatting sqref="G2">
    <cfRule type="expression" dxfId="391" priority="17">
      <formula>#REF! ="No"</formula>
    </cfRule>
  </conditionalFormatting>
  <conditionalFormatting sqref="G4">
    <cfRule type="expression" dxfId="390" priority="16">
      <formula>#REF! ="No"</formula>
    </cfRule>
  </conditionalFormatting>
  <conditionalFormatting sqref="G8">
    <cfRule type="expression" dxfId="389" priority="15">
      <formula>#REF! ="No"</formula>
    </cfRule>
  </conditionalFormatting>
  <conditionalFormatting sqref="G10:G11">
    <cfRule type="expression" dxfId="388" priority="14">
      <formula>#REF! ="No"</formula>
    </cfRule>
  </conditionalFormatting>
  <conditionalFormatting sqref="G11">
    <cfRule type="expression" dxfId="387" priority="13">
      <formula>#REF! ="No"</formula>
    </cfRule>
  </conditionalFormatting>
  <conditionalFormatting sqref="C25:H26 D27 H27">
    <cfRule type="expression" dxfId="386" priority="8">
      <formula>#REF! ="No"</formula>
    </cfRule>
  </conditionalFormatting>
  <conditionalFormatting sqref="B25:B26">
    <cfRule type="expression" dxfId="385" priority="10">
      <formula>#REF! ="No"</formula>
    </cfRule>
  </conditionalFormatting>
  <conditionalFormatting sqref="A25:A26">
    <cfRule type="expression" dxfId="384" priority="9">
      <formula>#REF! ="No"</formula>
    </cfRule>
  </conditionalFormatting>
  <conditionalFormatting sqref="G22">
    <cfRule type="expression" dxfId="383" priority="6">
      <formula>#REF! ="No"</formula>
    </cfRule>
  </conditionalFormatting>
  <conditionalFormatting sqref="G22">
    <cfRule type="expression" dxfId="382" priority="7">
      <formula>#REF! ="No"</formula>
    </cfRule>
  </conditionalFormatting>
  <conditionalFormatting sqref="G24">
    <cfRule type="expression" dxfId="381" priority="2">
      <formula>#REF! ="No"</formula>
    </cfRule>
  </conditionalFormatting>
  <conditionalFormatting sqref="C24:E24 H24">
    <cfRule type="expression" dxfId="380" priority="5">
      <formula>#REF! ="No"</formula>
    </cfRule>
  </conditionalFormatting>
  <conditionalFormatting sqref="B24">
    <cfRule type="expression" dxfId="379" priority="4">
      <formula>#REF! ="No"</formula>
    </cfRule>
  </conditionalFormatting>
  <conditionalFormatting sqref="A24">
    <cfRule type="expression" dxfId="378" priority="3">
      <formula>#REF! ="No"</formula>
    </cfRule>
  </conditionalFormatting>
  <conditionalFormatting sqref="F2:F23">
    <cfRule type="expression" dxfId="377" priority="1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="90" zoomScaleNormal="90" workbookViewId="0">
      <selection activeCell="N1" sqref="N1"/>
    </sheetView>
  </sheetViews>
  <sheetFormatPr defaultColWidth="11.453125" defaultRowHeight="13.5" x14ac:dyDescent="0.25"/>
  <cols>
    <col min="1" max="1" width="11.453125" style="3"/>
    <col min="2" max="2" width="39.453125" style="3" customWidth="1"/>
    <col min="3" max="3" width="14.7265625" style="3" customWidth="1"/>
    <col min="4" max="4" width="52.81640625" style="3" customWidth="1"/>
    <col min="5" max="5" width="32.1796875" style="3" customWidth="1"/>
    <col min="6" max="6" width="21.7265625" style="3" customWidth="1"/>
    <col min="7" max="7" width="27.81640625" style="3" customWidth="1"/>
    <col min="8" max="8" width="23.7265625" style="3" customWidth="1"/>
    <col min="9" max="9" width="15.54296875" style="3" customWidth="1"/>
    <col min="10" max="10" width="11.453125" style="3"/>
    <col min="11" max="11" width="11.453125" style="3" customWidth="1"/>
    <col min="12" max="16384" width="11.453125" style="3"/>
  </cols>
  <sheetData>
    <row r="1" spans="1:14" ht="36.75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1" t="s">
        <v>346</v>
      </c>
      <c r="F1" s="2" t="s">
        <v>2</v>
      </c>
      <c r="G1" s="2" t="s">
        <v>44</v>
      </c>
      <c r="H1" s="2" t="s">
        <v>13</v>
      </c>
      <c r="J1" s="13" t="s">
        <v>116</v>
      </c>
      <c r="K1" s="14">
        <f>SUM(C2:C23)</f>
        <v>8</v>
      </c>
      <c r="M1" s="13" t="s">
        <v>356</v>
      </c>
      <c r="N1" s="14">
        <v>5</v>
      </c>
    </row>
    <row r="2" spans="1:14" x14ac:dyDescent="0.25">
      <c r="A2" s="16" t="s">
        <v>113</v>
      </c>
      <c r="B2" s="15" t="s">
        <v>213</v>
      </c>
      <c r="C2" s="16">
        <v>3</v>
      </c>
      <c r="D2" s="16" t="s">
        <v>214</v>
      </c>
      <c r="E2" s="16" t="s">
        <v>355</v>
      </c>
      <c r="F2" s="16">
        <v>2019</v>
      </c>
      <c r="G2" s="25" t="s">
        <v>215</v>
      </c>
      <c r="H2" s="15"/>
      <c r="J2" s="21"/>
      <c r="K2" s="21"/>
      <c r="L2" s="21"/>
      <c r="M2" s="21"/>
      <c r="N2" s="21"/>
    </row>
    <row r="3" spans="1:14" x14ac:dyDescent="0.25">
      <c r="A3" s="16" t="s">
        <v>113</v>
      </c>
      <c r="B3" s="15" t="s">
        <v>342</v>
      </c>
      <c r="C3" s="16">
        <v>2</v>
      </c>
      <c r="D3" s="16" t="s">
        <v>110</v>
      </c>
      <c r="E3" s="16" t="s">
        <v>347</v>
      </c>
      <c r="F3" s="16">
        <v>2019</v>
      </c>
      <c r="G3" s="27"/>
      <c r="H3" s="15" t="s">
        <v>293</v>
      </c>
      <c r="I3" s="5"/>
    </row>
    <row r="4" spans="1:14" x14ac:dyDescent="0.25">
      <c r="A4" s="16" t="s">
        <v>136</v>
      </c>
      <c r="B4" s="15" t="s">
        <v>343</v>
      </c>
      <c r="C4" s="16">
        <v>3</v>
      </c>
      <c r="D4" s="16" t="s">
        <v>110</v>
      </c>
      <c r="E4" s="16" t="s">
        <v>347</v>
      </c>
      <c r="F4" s="16">
        <v>2019</v>
      </c>
      <c r="G4" s="27"/>
      <c r="H4" s="15" t="s">
        <v>293</v>
      </c>
    </row>
    <row r="5" spans="1:14" x14ac:dyDescent="0.25">
      <c r="A5" s="16"/>
      <c r="B5" s="15"/>
      <c r="C5" s="16"/>
      <c r="D5" s="16"/>
      <c r="E5" s="16"/>
      <c r="F5" s="17"/>
      <c r="G5" s="27"/>
      <c r="H5" s="15"/>
    </row>
    <row r="6" spans="1:14" x14ac:dyDescent="0.25">
      <c r="A6" s="16"/>
      <c r="B6" s="15"/>
      <c r="C6" s="16"/>
      <c r="D6" s="16"/>
      <c r="E6" s="16"/>
      <c r="F6" s="17"/>
      <c r="G6" s="27"/>
      <c r="H6" s="15"/>
    </row>
    <row r="7" spans="1:14" x14ac:dyDescent="0.25">
      <c r="A7" s="16"/>
      <c r="B7" s="15"/>
      <c r="C7" s="16"/>
      <c r="D7" s="16"/>
      <c r="E7" s="16"/>
      <c r="F7" s="17"/>
      <c r="G7" s="27"/>
      <c r="H7" s="15"/>
      <c r="J7" s="28"/>
      <c r="K7" s="21"/>
      <c r="L7" s="21"/>
      <c r="M7" s="21"/>
      <c r="N7" s="21"/>
    </row>
    <row r="8" spans="1:14" x14ac:dyDescent="0.25">
      <c r="A8" s="16"/>
      <c r="B8" s="15"/>
      <c r="C8" s="16"/>
      <c r="D8" s="16"/>
      <c r="E8" s="16"/>
      <c r="F8" s="17"/>
      <c r="G8" s="25"/>
      <c r="H8" s="15"/>
      <c r="J8" s="28"/>
      <c r="K8" s="21"/>
      <c r="L8" s="29"/>
      <c r="M8" s="21"/>
      <c r="N8" s="21"/>
    </row>
    <row r="9" spans="1:14" x14ac:dyDescent="0.25">
      <c r="A9" s="16"/>
      <c r="B9" s="15"/>
      <c r="C9" s="16"/>
      <c r="D9" s="16"/>
      <c r="E9" s="16"/>
      <c r="F9" s="17"/>
      <c r="G9" s="27"/>
      <c r="H9" s="15"/>
      <c r="J9" s="28"/>
      <c r="K9" s="21"/>
      <c r="L9" s="29"/>
      <c r="M9" s="21"/>
      <c r="N9" s="21"/>
    </row>
    <row r="10" spans="1:14" x14ac:dyDescent="0.25">
      <c r="A10" s="16"/>
      <c r="B10" s="15"/>
      <c r="C10" s="16"/>
      <c r="D10" s="16"/>
      <c r="E10" s="16"/>
      <c r="F10" s="17"/>
      <c r="G10" s="25"/>
      <c r="H10" s="15"/>
      <c r="J10" s="28"/>
      <c r="K10" s="21"/>
      <c r="L10" s="21"/>
      <c r="M10" s="21"/>
      <c r="N10" s="21"/>
    </row>
    <row r="11" spans="1:14" x14ac:dyDescent="0.25">
      <c r="A11" s="16"/>
      <c r="B11" s="15"/>
      <c r="C11" s="16"/>
      <c r="D11" s="16"/>
      <c r="E11" s="16"/>
      <c r="F11" s="17"/>
      <c r="G11" s="25"/>
      <c r="H11" s="15"/>
      <c r="J11" s="28"/>
      <c r="K11" s="21"/>
      <c r="L11" s="21"/>
      <c r="M11" s="21"/>
      <c r="N11" s="21"/>
    </row>
    <row r="12" spans="1:14" x14ac:dyDescent="0.25">
      <c r="A12" s="16"/>
      <c r="B12" s="15"/>
      <c r="C12" s="16"/>
      <c r="D12" s="16"/>
      <c r="E12" s="16"/>
      <c r="F12" s="17"/>
      <c r="G12" s="27"/>
      <c r="H12" s="15"/>
      <c r="J12" s="28"/>
      <c r="K12" s="21"/>
      <c r="L12" s="29"/>
      <c r="M12" s="21"/>
      <c r="N12" s="21"/>
    </row>
    <row r="13" spans="1:14" x14ac:dyDescent="0.25">
      <c r="A13" s="16"/>
      <c r="B13" s="15"/>
      <c r="C13" s="16"/>
      <c r="D13" s="16"/>
      <c r="E13" s="16"/>
      <c r="F13" s="17"/>
      <c r="G13" s="27"/>
      <c r="H13" s="15"/>
      <c r="J13" s="28"/>
      <c r="K13" s="21"/>
      <c r="L13" s="21"/>
      <c r="M13" s="21"/>
      <c r="N13" s="21"/>
    </row>
    <row r="14" spans="1:14" x14ac:dyDescent="0.25">
      <c r="A14" s="16"/>
      <c r="B14" s="15"/>
      <c r="C14" s="16"/>
      <c r="D14" s="16"/>
      <c r="E14" s="16"/>
      <c r="F14" s="17"/>
      <c r="G14" s="27"/>
      <c r="H14" s="15"/>
      <c r="J14" s="28"/>
      <c r="K14" s="21"/>
      <c r="L14" s="29"/>
      <c r="M14" s="21"/>
      <c r="N14" s="21"/>
    </row>
    <row r="15" spans="1:14" x14ac:dyDescent="0.25">
      <c r="A15" s="16"/>
      <c r="B15" s="15"/>
      <c r="C15" s="16"/>
      <c r="D15" s="16"/>
      <c r="E15" s="16"/>
      <c r="F15" s="17"/>
      <c r="G15" s="25"/>
      <c r="H15" s="15"/>
      <c r="J15" s="28"/>
      <c r="K15" s="21"/>
      <c r="L15" s="29"/>
      <c r="M15" s="21"/>
      <c r="N15" s="21"/>
    </row>
    <row r="16" spans="1:14" x14ac:dyDescent="0.25">
      <c r="A16" s="16"/>
      <c r="B16" s="15"/>
      <c r="C16" s="16"/>
      <c r="D16" s="16"/>
      <c r="E16" s="16"/>
      <c r="F16" s="17"/>
      <c r="G16" s="27"/>
      <c r="H16" s="15"/>
      <c r="J16" s="28"/>
      <c r="K16" s="21"/>
      <c r="L16" s="21"/>
      <c r="M16" s="21"/>
      <c r="N16" s="21"/>
    </row>
    <row r="17" spans="1:14" x14ac:dyDescent="0.25">
      <c r="A17" s="16"/>
      <c r="B17" s="15"/>
      <c r="C17" s="16"/>
      <c r="D17" s="16"/>
      <c r="E17" s="16"/>
      <c r="F17" s="17"/>
      <c r="G17" s="27"/>
      <c r="H17" s="15"/>
      <c r="J17" s="28"/>
      <c r="K17" s="21"/>
      <c r="L17" s="21"/>
      <c r="M17" s="21"/>
      <c r="N17" s="21"/>
    </row>
    <row r="18" spans="1:14" x14ac:dyDescent="0.25">
      <c r="A18" s="16"/>
      <c r="B18" s="15"/>
      <c r="C18" s="16"/>
      <c r="D18" s="16"/>
      <c r="E18" s="16"/>
      <c r="F18" s="17"/>
      <c r="G18" s="27"/>
      <c r="H18" s="15"/>
      <c r="J18" s="28"/>
      <c r="K18" s="21"/>
      <c r="L18" s="21"/>
      <c r="M18" s="21"/>
      <c r="N18" s="21"/>
    </row>
    <row r="19" spans="1:14" x14ac:dyDescent="0.25">
      <c r="A19" s="16"/>
      <c r="B19" s="15"/>
      <c r="C19" s="16"/>
      <c r="D19" s="16"/>
      <c r="E19" s="16"/>
      <c r="F19" s="17"/>
      <c r="G19" s="27"/>
      <c r="H19" s="15"/>
      <c r="J19" s="28"/>
      <c r="K19" s="21"/>
      <c r="L19" s="21"/>
      <c r="M19" s="21"/>
      <c r="N19" s="21"/>
    </row>
    <row r="20" spans="1:14" x14ac:dyDescent="0.25">
      <c r="A20" s="16"/>
      <c r="B20" s="15"/>
      <c r="C20" s="16"/>
      <c r="D20" s="16"/>
      <c r="E20" s="16"/>
      <c r="F20" s="17"/>
      <c r="G20" s="25"/>
      <c r="H20" s="15"/>
      <c r="J20" s="28"/>
      <c r="K20" s="21"/>
      <c r="L20" s="21"/>
      <c r="M20" s="21"/>
      <c r="N20" s="21"/>
    </row>
    <row r="21" spans="1:14" x14ac:dyDescent="0.25">
      <c r="A21" s="16"/>
      <c r="B21" s="15"/>
      <c r="C21" s="16"/>
      <c r="D21" s="16"/>
      <c r="E21" s="16"/>
      <c r="F21" s="17"/>
      <c r="G21" s="25"/>
      <c r="H21" s="15"/>
      <c r="J21" s="28"/>
      <c r="K21" s="21"/>
      <c r="L21" s="21"/>
      <c r="M21" s="21"/>
      <c r="N21" s="21"/>
    </row>
    <row r="22" spans="1:14" x14ac:dyDescent="0.25">
      <c r="A22" s="16"/>
      <c r="B22" s="15"/>
      <c r="C22" s="16"/>
      <c r="D22" s="16"/>
      <c r="E22" s="16"/>
      <c r="F22" s="17"/>
      <c r="G22" s="25"/>
      <c r="H22" s="15"/>
      <c r="J22" s="21"/>
      <c r="K22" s="21"/>
      <c r="L22" s="21"/>
      <c r="M22" s="21"/>
      <c r="N22" s="21"/>
    </row>
    <row r="23" spans="1:14" x14ac:dyDescent="0.25">
      <c r="A23" s="16"/>
      <c r="B23" s="15"/>
      <c r="C23" s="16"/>
      <c r="D23" s="16"/>
      <c r="E23" s="16"/>
      <c r="F23" s="17"/>
      <c r="G23" s="25"/>
      <c r="H23" s="15"/>
    </row>
    <row r="24" spans="1:14" x14ac:dyDescent="0.25">
      <c r="A24" s="31"/>
      <c r="B24" s="32"/>
      <c r="C24" s="31"/>
      <c r="D24" s="33"/>
      <c r="E24" s="33"/>
      <c r="F24" s="33"/>
      <c r="G24" s="31"/>
      <c r="H24" s="15"/>
    </row>
    <row r="25" spans="1:14" x14ac:dyDescent="0.25">
      <c r="A25" s="16"/>
      <c r="B25" s="15"/>
      <c r="C25" s="16"/>
      <c r="D25" s="16"/>
      <c r="E25" s="16"/>
      <c r="F25" s="16"/>
      <c r="G25" s="16"/>
      <c r="H25" s="15"/>
    </row>
    <row r="26" spans="1:14" x14ac:dyDescent="0.25">
      <c r="A26" s="16"/>
      <c r="B26" s="15"/>
      <c r="C26" s="16"/>
      <c r="D26" s="16"/>
      <c r="E26" s="16"/>
      <c r="F26" s="16"/>
      <c r="G26" s="16"/>
      <c r="H26" s="15"/>
    </row>
    <row r="27" spans="1:14" x14ac:dyDescent="0.25">
      <c r="A27" s="16"/>
      <c r="B27" s="15"/>
      <c r="C27" s="16"/>
      <c r="D27" s="16"/>
      <c r="E27" s="16"/>
      <c r="F27" s="16"/>
      <c r="G27" s="16"/>
      <c r="H27" s="15"/>
    </row>
    <row r="28" spans="1:14" x14ac:dyDescent="0.25">
      <c r="A28" s="16"/>
      <c r="B28" s="15"/>
      <c r="C28" s="16"/>
      <c r="D28" s="16"/>
      <c r="E28" s="16"/>
      <c r="F28" s="16"/>
      <c r="G28" s="16"/>
      <c r="H28" s="15"/>
    </row>
    <row r="29" spans="1:14" x14ac:dyDescent="0.25">
      <c r="A29" s="16"/>
      <c r="B29" s="15"/>
      <c r="C29" s="16"/>
      <c r="D29" s="16"/>
      <c r="E29" s="16"/>
      <c r="F29" s="16"/>
      <c r="G29" s="16"/>
      <c r="H29" s="15"/>
    </row>
    <row r="30" spans="1:14" x14ac:dyDescent="0.25">
      <c r="A30" s="16"/>
      <c r="B30" s="15"/>
      <c r="C30" s="16"/>
      <c r="D30" s="16"/>
      <c r="E30" s="16"/>
      <c r="F30" s="16"/>
      <c r="G30" s="16"/>
      <c r="H30" s="15"/>
    </row>
    <row r="31" spans="1:14" x14ac:dyDescent="0.25">
      <c r="A31" s="16"/>
      <c r="B31" s="15"/>
      <c r="C31" s="16"/>
      <c r="D31" s="16"/>
      <c r="E31" s="16"/>
      <c r="F31" s="16"/>
      <c r="G31" s="16"/>
      <c r="H31" s="15"/>
    </row>
    <row r="32" spans="1:14" x14ac:dyDescent="0.25">
      <c r="A32" s="16"/>
      <c r="B32" s="15"/>
      <c r="C32" s="16"/>
      <c r="D32" s="16"/>
      <c r="E32" s="16"/>
      <c r="F32" s="16"/>
      <c r="G32" s="16"/>
      <c r="H32" s="15"/>
    </row>
    <row r="33" spans="1:8" x14ac:dyDescent="0.25">
      <c r="A33" s="16"/>
      <c r="B33" s="15"/>
      <c r="C33" s="16"/>
      <c r="D33" s="16"/>
      <c r="E33" s="16"/>
      <c r="F33" s="16"/>
      <c r="G33" s="16"/>
      <c r="H33" s="15"/>
    </row>
    <row r="34" spans="1:8" x14ac:dyDescent="0.25">
      <c r="A34" s="16"/>
      <c r="B34" s="15"/>
      <c r="C34" s="16"/>
      <c r="D34" s="16"/>
      <c r="E34" s="16"/>
      <c r="F34" s="16"/>
      <c r="G34" s="16"/>
      <c r="H34" s="15"/>
    </row>
    <row r="35" spans="1:8" x14ac:dyDescent="0.25">
      <c r="A35" s="16"/>
      <c r="B35" s="15"/>
      <c r="C35" s="16"/>
      <c r="D35" s="16"/>
      <c r="E35" s="16"/>
      <c r="F35" s="16"/>
      <c r="G35" s="16"/>
      <c r="H35" s="15"/>
    </row>
    <row r="36" spans="1:8" x14ac:dyDescent="0.25">
      <c r="A36" s="16"/>
      <c r="B36" s="16"/>
      <c r="C36" s="16"/>
      <c r="D36" s="16"/>
      <c r="E36" s="16"/>
      <c r="F36" s="16"/>
      <c r="G36" s="16"/>
      <c r="H36" s="15"/>
    </row>
    <row r="37" spans="1:8" ht="14" thickBot="1" x14ac:dyDescent="0.3"/>
    <row r="38" spans="1:8" ht="14" thickBot="1" x14ac:dyDescent="0.3">
      <c r="A38" s="18"/>
      <c r="B38" s="10" t="s">
        <v>112</v>
      </c>
    </row>
    <row r="39" spans="1:8" ht="14" thickBot="1" x14ac:dyDescent="0.3">
      <c r="A39" s="9"/>
      <c r="B39" s="11" t="s">
        <v>111</v>
      </c>
    </row>
  </sheetData>
  <autoFilter ref="A1:H1"/>
  <conditionalFormatting sqref="G2">
    <cfRule type="expression" dxfId="376" priority="2">
      <formula>#REF! ="No"</formula>
    </cfRule>
  </conditionalFormatting>
  <conditionalFormatting sqref="C19:C22 G20:H20 G21 H12:H19 C27:H36 C23:F24 H21:H24 G23">
    <cfRule type="expression" dxfId="375" priority="24">
      <formula>#REF! ="No"</formula>
    </cfRule>
  </conditionalFormatting>
  <conditionalFormatting sqref="B27:B36 B12:B24">
    <cfRule type="expression" dxfId="374" priority="40">
      <formula>#REF! ="No"</formula>
    </cfRule>
  </conditionalFormatting>
  <conditionalFormatting sqref="B11">
    <cfRule type="expression" dxfId="373" priority="38">
      <formula>#REF! ="No"</formula>
    </cfRule>
  </conditionalFormatting>
  <conditionalFormatting sqref="C5 A27:A36 A24">
    <cfRule type="expression" dxfId="372" priority="37">
      <formula>#REF! ="No"</formula>
    </cfRule>
  </conditionalFormatting>
  <conditionalFormatting sqref="B9">
    <cfRule type="expression" dxfId="371" priority="39">
      <formula>#REF! ="No"</formula>
    </cfRule>
  </conditionalFormatting>
  <conditionalFormatting sqref="B5">
    <cfRule type="expression" dxfId="370" priority="36">
      <formula>#REF! ="No"</formula>
    </cfRule>
  </conditionalFormatting>
  <conditionalFormatting sqref="C3:C4">
    <cfRule type="expression" dxfId="369" priority="35">
      <formula>#REF! ="No"</formula>
    </cfRule>
  </conditionalFormatting>
  <conditionalFormatting sqref="B3:B4">
    <cfRule type="expression" dxfId="368" priority="34">
      <formula>#REF! ="No"</formula>
    </cfRule>
  </conditionalFormatting>
  <conditionalFormatting sqref="B10">
    <cfRule type="expression" dxfId="367" priority="33">
      <formula>#REF! ="No"</formula>
    </cfRule>
  </conditionalFormatting>
  <conditionalFormatting sqref="A10">
    <cfRule type="expression" dxfId="366" priority="27">
      <formula>#REF! ="No"</formula>
    </cfRule>
  </conditionalFormatting>
  <conditionalFormatting sqref="A12:A23">
    <cfRule type="expression" dxfId="365" priority="32">
      <formula>#REF! ="No"</formula>
    </cfRule>
  </conditionalFormatting>
  <conditionalFormatting sqref="A9">
    <cfRule type="expression" dxfId="364" priority="31">
      <formula>#REF! ="No"</formula>
    </cfRule>
  </conditionalFormatting>
  <conditionalFormatting sqref="A11">
    <cfRule type="expression" dxfId="363" priority="30">
      <formula>#REF! ="No"</formula>
    </cfRule>
  </conditionalFormatting>
  <conditionalFormatting sqref="A5">
    <cfRule type="expression" dxfId="362" priority="29">
      <formula>#REF! ="No"</formula>
    </cfRule>
  </conditionalFormatting>
  <conditionalFormatting sqref="A3:A4">
    <cfRule type="expression" dxfId="361" priority="28">
      <formula>#REF! ="No"</formula>
    </cfRule>
  </conditionalFormatting>
  <conditionalFormatting sqref="F7 F9 F11 F13 F15 F17 F19 F21">
    <cfRule type="expression" dxfId="360" priority="26">
      <formula>#REF! ="No"</formula>
    </cfRule>
  </conditionalFormatting>
  <conditionalFormatting sqref="H3:H4">
    <cfRule type="expression" dxfId="359" priority="25">
      <formula>#REF! ="No"</formula>
    </cfRule>
  </conditionalFormatting>
  <conditionalFormatting sqref="A38">
    <cfRule type="expression" dxfId="358" priority="23">
      <formula>#REF! ="No"</formula>
    </cfRule>
  </conditionalFormatting>
  <conditionalFormatting sqref="L8:L9 L12 L14:L15 G3 G5:G7 G9">
    <cfRule type="expression" dxfId="357" priority="20">
      <formula>#REF! ="No"</formula>
    </cfRule>
  </conditionalFormatting>
  <conditionalFormatting sqref="K7:K21 M7:M21">
    <cfRule type="expression" dxfId="356" priority="22">
      <formula>#REF! ="No"</formula>
    </cfRule>
  </conditionalFormatting>
  <conditionalFormatting sqref="J7:J21">
    <cfRule type="expression" dxfId="355" priority="21">
      <formula>#REF! ="No"</formula>
    </cfRule>
  </conditionalFormatting>
  <conditionalFormatting sqref="G12:G14 G16:G19">
    <cfRule type="expression" dxfId="354" priority="19">
      <formula>#REF! ="No"</formula>
    </cfRule>
  </conditionalFormatting>
  <conditionalFormatting sqref="G15">
    <cfRule type="expression" dxfId="353" priority="13">
      <formula>#REF! ="No"</formula>
    </cfRule>
  </conditionalFormatting>
  <conditionalFormatting sqref="G4">
    <cfRule type="expression" dxfId="352" priority="17">
      <formula>#REF! ="No"</formula>
    </cfRule>
  </conditionalFormatting>
  <conditionalFormatting sqref="G8">
    <cfRule type="expression" dxfId="351" priority="16">
      <formula>#REF! ="No"</formula>
    </cfRule>
  </conditionalFormatting>
  <conditionalFormatting sqref="G10:G11">
    <cfRule type="expression" dxfId="350" priority="15">
      <formula>#REF! ="No"</formula>
    </cfRule>
  </conditionalFormatting>
  <conditionalFormatting sqref="G11">
    <cfRule type="expression" dxfId="349" priority="14">
      <formula>#REF! ="No"</formula>
    </cfRule>
  </conditionalFormatting>
  <conditionalFormatting sqref="G24">
    <cfRule type="expression" dxfId="348" priority="12">
      <formula>#REF! ="No"</formula>
    </cfRule>
  </conditionalFormatting>
  <conditionalFormatting sqref="C25:H26">
    <cfRule type="expression" dxfId="347" priority="9">
      <formula>#REF! ="No"</formula>
    </cfRule>
  </conditionalFormatting>
  <conditionalFormatting sqref="B25:B26">
    <cfRule type="expression" dxfId="346" priority="11">
      <formula>#REF! ="No"</formula>
    </cfRule>
  </conditionalFormatting>
  <conditionalFormatting sqref="A25:A26">
    <cfRule type="expression" dxfId="345" priority="10">
      <formula>#REF! ="No"</formula>
    </cfRule>
  </conditionalFormatting>
  <conditionalFormatting sqref="G22">
    <cfRule type="expression" dxfId="344" priority="7">
      <formula>#REF! ="No"</formula>
    </cfRule>
  </conditionalFormatting>
  <conditionalFormatting sqref="G22">
    <cfRule type="expression" dxfId="343" priority="8">
      <formula>#REF! ="No"</formula>
    </cfRule>
  </conditionalFormatting>
  <conditionalFormatting sqref="C2 H2">
    <cfRule type="expression" dxfId="342" priority="4">
      <formula>#REF! ="No"</formula>
    </cfRule>
  </conditionalFormatting>
  <conditionalFormatting sqref="B2">
    <cfRule type="expression" dxfId="341" priority="6">
      <formula>#REF! ="No"</formula>
    </cfRule>
  </conditionalFormatting>
  <conditionalFormatting sqref="A2">
    <cfRule type="expression" dxfId="340" priority="5">
      <formula>#REF! ="No"</formula>
    </cfRule>
  </conditionalFormatting>
  <conditionalFormatting sqref="G2">
    <cfRule type="expression" dxfId="339" priority="3">
      <formula>#REF! ="No"</formula>
    </cfRule>
  </conditionalFormatting>
  <conditionalFormatting sqref="F2:F4">
    <cfRule type="expression" dxfId="338" priority="1">
      <formula>#REF! ="No"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zoomScale="90" zoomScaleNormal="90" workbookViewId="0">
      <selection activeCell="D22" sqref="D22"/>
    </sheetView>
  </sheetViews>
  <sheetFormatPr defaultColWidth="11.453125" defaultRowHeight="13.5" x14ac:dyDescent="0.25"/>
  <cols>
    <col min="1" max="1" width="11.453125" style="3"/>
    <col min="2" max="2" width="39.453125" style="3" customWidth="1"/>
    <col min="3" max="3" width="14.7265625" style="3" customWidth="1"/>
    <col min="4" max="5" width="33.1796875" style="3" customWidth="1"/>
    <col min="6" max="6" width="21.7265625" style="3" customWidth="1"/>
    <col min="7" max="7" width="27.453125" style="3" customWidth="1"/>
    <col min="8" max="8" width="23.7265625" style="3" customWidth="1"/>
    <col min="9" max="9" width="15.54296875" style="3" customWidth="1"/>
    <col min="10" max="16384" width="11.453125" style="3"/>
  </cols>
  <sheetData>
    <row r="1" spans="1:14" ht="40.5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1" t="s">
        <v>346</v>
      </c>
      <c r="F1" s="2" t="s">
        <v>2</v>
      </c>
      <c r="G1" s="2" t="s">
        <v>44</v>
      </c>
      <c r="H1" s="2" t="s">
        <v>13</v>
      </c>
      <c r="J1" s="13" t="s">
        <v>116</v>
      </c>
      <c r="K1" s="14">
        <f>SUM(C2:C35)</f>
        <v>27</v>
      </c>
      <c r="M1" s="13" t="s">
        <v>356</v>
      </c>
      <c r="N1" s="14">
        <v>22</v>
      </c>
    </row>
    <row r="2" spans="1:14" x14ac:dyDescent="0.25">
      <c r="A2" s="16" t="s">
        <v>113</v>
      </c>
      <c r="B2" s="15" t="s">
        <v>90</v>
      </c>
      <c r="C2" s="16">
        <v>3</v>
      </c>
      <c r="D2" s="16" t="s">
        <v>80</v>
      </c>
      <c r="E2" s="16" t="s">
        <v>347</v>
      </c>
      <c r="F2" s="16">
        <v>2017</v>
      </c>
      <c r="G2" s="25" t="s">
        <v>188</v>
      </c>
      <c r="H2" s="15"/>
    </row>
    <row r="3" spans="1:14" x14ac:dyDescent="0.25">
      <c r="A3" s="16" t="s">
        <v>115</v>
      </c>
      <c r="B3" s="15" t="s">
        <v>11</v>
      </c>
      <c r="C3" s="16">
        <v>5</v>
      </c>
      <c r="D3" s="16" t="s">
        <v>80</v>
      </c>
      <c r="E3" s="16" t="s">
        <v>347</v>
      </c>
      <c r="F3" s="16">
        <v>2018</v>
      </c>
      <c r="G3" s="25" t="s">
        <v>189</v>
      </c>
      <c r="H3" s="15" t="s">
        <v>294</v>
      </c>
    </row>
    <row r="4" spans="1:14" x14ac:dyDescent="0.25">
      <c r="A4" s="16" t="s">
        <v>136</v>
      </c>
      <c r="B4" s="15" t="s">
        <v>75</v>
      </c>
      <c r="C4" s="16">
        <v>1</v>
      </c>
      <c r="D4" s="16" t="s">
        <v>80</v>
      </c>
      <c r="E4" s="16" t="s">
        <v>347</v>
      </c>
      <c r="F4" s="16">
        <v>2018</v>
      </c>
      <c r="G4" s="25" t="s">
        <v>187</v>
      </c>
      <c r="H4" s="15" t="s">
        <v>76</v>
      </c>
      <c r="I4" s="4"/>
    </row>
    <row r="5" spans="1:14" x14ac:dyDescent="0.25">
      <c r="A5" s="16" t="s">
        <v>120</v>
      </c>
      <c r="B5" s="15" t="s">
        <v>78</v>
      </c>
      <c r="C5" s="16">
        <v>2</v>
      </c>
      <c r="D5" s="16" t="s">
        <v>79</v>
      </c>
      <c r="E5" s="16" t="s">
        <v>358</v>
      </c>
      <c r="F5" s="16">
        <v>2018</v>
      </c>
      <c r="G5" s="25" t="s">
        <v>190</v>
      </c>
      <c r="H5" s="15"/>
    </row>
    <row r="6" spans="1:14" x14ac:dyDescent="0.25">
      <c r="A6" s="16" t="s">
        <v>113</v>
      </c>
      <c r="B6" s="15" t="s">
        <v>60</v>
      </c>
      <c r="C6" s="16">
        <v>1</v>
      </c>
      <c r="D6" s="16" t="s">
        <v>77</v>
      </c>
      <c r="E6" s="16" t="s">
        <v>347</v>
      </c>
      <c r="F6" s="16">
        <v>2018</v>
      </c>
      <c r="G6" s="25" t="s">
        <v>191</v>
      </c>
      <c r="H6" s="15"/>
      <c r="I6" s="5"/>
    </row>
    <row r="7" spans="1:14" x14ac:dyDescent="0.25">
      <c r="A7" s="16" t="s">
        <v>126</v>
      </c>
      <c r="B7" s="15" t="s">
        <v>28</v>
      </c>
      <c r="C7" s="16">
        <v>1</v>
      </c>
      <c r="D7" s="16" t="s">
        <v>77</v>
      </c>
      <c r="E7" s="16" t="s">
        <v>347</v>
      </c>
      <c r="F7" s="16">
        <v>2018</v>
      </c>
      <c r="G7" s="25" t="s">
        <v>164</v>
      </c>
      <c r="H7" s="15"/>
    </row>
    <row r="8" spans="1:14" x14ac:dyDescent="0.25">
      <c r="A8" s="16" t="s">
        <v>142</v>
      </c>
      <c r="B8" s="15" t="s">
        <v>53</v>
      </c>
      <c r="C8" s="16">
        <v>1</v>
      </c>
      <c r="D8" s="16" t="s">
        <v>80</v>
      </c>
      <c r="E8" s="16" t="s">
        <v>347</v>
      </c>
      <c r="F8" s="16">
        <v>2018</v>
      </c>
      <c r="G8" s="25" t="s">
        <v>192</v>
      </c>
      <c r="H8" s="15"/>
    </row>
    <row r="9" spans="1:14" x14ac:dyDescent="0.25">
      <c r="A9" s="41" t="s">
        <v>115</v>
      </c>
      <c r="B9" s="42" t="s">
        <v>81</v>
      </c>
      <c r="C9" s="41">
        <v>1</v>
      </c>
      <c r="D9" s="41" t="s">
        <v>80</v>
      </c>
      <c r="E9" s="16" t="s">
        <v>347</v>
      </c>
      <c r="F9" s="41">
        <v>2018</v>
      </c>
      <c r="G9" s="43" t="s">
        <v>193</v>
      </c>
      <c r="H9" s="42"/>
    </row>
    <row r="10" spans="1:14" x14ac:dyDescent="0.25">
      <c r="A10" s="41" t="s">
        <v>113</v>
      </c>
      <c r="B10" s="42" t="s">
        <v>82</v>
      </c>
      <c r="C10" s="41">
        <v>1</v>
      </c>
      <c r="D10" s="41" t="s">
        <v>80</v>
      </c>
      <c r="E10" s="16" t="s">
        <v>347</v>
      </c>
      <c r="F10" s="41">
        <v>2018</v>
      </c>
      <c r="G10" s="43" t="s">
        <v>194</v>
      </c>
      <c r="H10" s="42"/>
    </row>
    <row r="11" spans="1:14" x14ac:dyDescent="0.25">
      <c r="A11" s="16" t="s">
        <v>142</v>
      </c>
      <c r="B11" s="15" t="s">
        <v>211</v>
      </c>
      <c r="C11" s="16">
        <v>1</v>
      </c>
      <c r="D11" s="16" t="s">
        <v>212</v>
      </c>
      <c r="E11" s="16" t="s">
        <v>347</v>
      </c>
      <c r="F11" s="16">
        <v>2019</v>
      </c>
      <c r="G11" s="16"/>
      <c r="H11" s="15"/>
    </row>
    <row r="12" spans="1:14" x14ac:dyDescent="0.25">
      <c r="A12" s="16" t="s">
        <v>136</v>
      </c>
      <c r="B12" s="15" t="s">
        <v>224</v>
      </c>
      <c r="C12" s="16">
        <v>1</v>
      </c>
      <c r="D12" s="16" t="s">
        <v>223</v>
      </c>
      <c r="E12" s="16" t="s">
        <v>347</v>
      </c>
      <c r="F12" s="16">
        <v>2019</v>
      </c>
      <c r="G12" s="25" t="s">
        <v>225</v>
      </c>
      <c r="H12" s="15"/>
    </row>
    <row r="13" spans="1:14" x14ac:dyDescent="0.25">
      <c r="A13" s="16" t="s">
        <v>114</v>
      </c>
      <c r="B13" s="15" t="s">
        <v>241</v>
      </c>
      <c r="C13" s="16">
        <v>1</v>
      </c>
      <c r="D13" s="16" t="s">
        <v>238</v>
      </c>
      <c r="E13" s="16" t="s">
        <v>347</v>
      </c>
      <c r="F13" s="16">
        <v>2019</v>
      </c>
      <c r="G13" s="25" t="s">
        <v>240</v>
      </c>
      <c r="H13" s="15"/>
    </row>
    <row r="14" spans="1:14" x14ac:dyDescent="0.25">
      <c r="A14" s="16" t="s">
        <v>115</v>
      </c>
      <c r="B14" s="15" t="s">
        <v>256</v>
      </c>
      <c r="C14" s="16">
        <v>2</v>
      </c>
      <c r="D14" s="16" t="s">
        <v>255</v>
      </c>
      <c r="E14" s="16" t="s">
        <v>347</v>
      </c>
      <c r="F14" s="16">
        <v>2019</v>
      </c>
      <c r="G14" s="16"/>
      <c r="H14" s="15"/>
    </row>
    <row r="15" spans="1:14" x14ac:dyDescent="0.25">
      <c r="A15" s="16" t="s">
        <v>142</v>
      </c>
      <c r="B15" s="15" t="s">
        <v>302</v>
      </c>
      <c r="C15" s="16">
        <v>1</v>
      </c>
      <c r="D15" s="16" t="s">
        <v>80</v>
      </c>
      <c r="E15" s="16" t="s">
        <v>347</v>
      </c>
      <c r="F15" s="16">
        <v>2020</v>
      </c>
      <c r="G15" s="16"/>
      <c r="H15" s="15" t="s">
        <v>303</v>
      </c>
    </row>
    <row r="16" spans="1:14" x14ac:dyDescent="0.25">
      <c r="A16" s="16"/>
      <c r="B16" s="15" t="s">
        <v>446</v>
      </c>
      <c r="C16" s="16">
        <v>1</v>
      </c>
      <c r="D16" s="16" t="s">
        <v>223</v>
      </c>
      <c r="E16" s="16"/>
      <c r="F16" s="16">
        <v>2023</v>
      </c>
      <c r="G16" s="16"/>
      <c r="H16" s="15"/>
    </row>
    <row r="17" spans="1:8" x14ac:dyDescent="0.25">
      <c r="A17" s="16"/>
      <c r="B17" s="15" t="s">
        <v>492</v>
      </c>
      <c r="C17" s="16">
        <v>4</v>
      </c>
      <c r="D17" s="16" t="s">
        <v>223</v>
      </c>
      <c r="E17" s="16" t="s">
        <v>347</v>
      </c>
      <c r="F17" s="16">
        <v>2024</v>
      </c>
      <c r="G17" s="16"/>
      <c r="H17" s="15"/>
    </row>
    <row r="18" spans="1:8" x14ac:dyDescent="0.25">
      <c r="A18" s="16"/>
      <c r="B18" s="15"/>
      <c r="C18" s="16"/>
      <c r="D18" s="16"/>
      <c r="E18" s="16"/>
      <c r="F18" s="16"/>
      <c r="G18" s="16"/>
      <c r="H18" s="15"/>
    </row>
    <row r="19" spans="1:8" x14ac:dyDescent="0.25">
      <c r="A19" s="16"/>
      <c r="B19" s="15"/>
      <c r="C19" s="16"/>
      <c r="D19" s="16"/>
      <c r="E19" s="16"/>
      <c r="F19" s="17"/>
      <c r="G19" s="16"/>
      <c r="H19" s="15"/>
    </row>
    <row r="20" spans="1:8" x14ac:dyDescent="0.25">
      <c r="A20" s="16"/>
      <c r="B20" s="15"/>
      <c r="C20" s="16"/>
      <c r="D20" s="16"/>
      <c r="E20" s="16"/>
      <c r="F20" s="17"/>
      <c r="G20" s="16"/>
      <c r="H20" s="15"/>
    </row>
    <row r="21" spans="1:8" x14ac:dyDescent="0.25">
      <c r="A21" s="16"/>
      <c r="B21" s="15"/>
      <c r="C21" s="16"/>
      <c r="D21" s="16"/>
      <c r="E21" s="16"/>
      <c r="F21" s="17"/>
      <c r="G21" s="16"/>
      <c r="H21" s="15"/>
    </row>
    <row r="22" spans="1:8" x14ac:dyDescent="0.25">
      <c r="A22" s="16"/>
      <c r="B22" s="15"/>
      <c r="C22" s="16"/>
      <c r="D22" s="16"/>
      <c r="E22" s="16"/>
      <c r="F22" s="17"/>
      <c r="G22" s="16"/>
      <c r="H22" s="15"/>
    </row>
    <row r="23" spans="1:8" x14ac:dyDescent="0.25">
      <c r="A23" s="16"/>
      <c r="B23" s="15"/>
      <c r="C23" s="16"/>
      <c r="D23" s="16"/>
      <c r="E23" s="16"/>
      <c r="F23" s="17"/>
      <c r="G23" s="16"/>
      <c r="H23" s="15"/>
    </row>
    <row r="24" spans="1:8" x14ac:dyDescent="0.25">
      <c r="A24" s="16"/>
      <c r="B24" s="15"/>
      <c r="C24" s="16"/>
      <c r="D24" s="16"/>
      <c r="E24" s="16"/>
      <c r="F24" s="16"/>
      <c r="G24" s="16"/>
      <c r="H24" s="15"/>
    </row>
    <row r="25" spans="1:8" x14ac:dyDescent="0.25">
      <c r="A25" s="16"/>
      <c r="B25" s="15"/>
      <c r="C25" s="16"/>
      <c r="D25" s="16"/>
      <c r="E25" s="16"/>
      <c r="F25" s="16"/>
      <c r="G25" s="16"/>
      <c r="H25" s="15"/>
    </row>
    <row r="26" spans="1:8" x14ac:dyDescent="0.25">
      <c r="A26" s="16"/>
      <c r="B26" s="15"/>
      <c r="C26" s="16"/>
      <c r="D26" s="16"/>
      <c r="E26" s="16"/>
      <c r="F26" s="16"/>
      <c r="G26" s="16"/>
      <c r="H26" s="15"/>
    </row>
    <row r="27" spans="1:8" x14ac:dyDescent="0.25">
      <c r="A27" s="16"/>
      <c r="B27" s="15"/>
      <c r="C27" s="16"/>
      <c r="D27" s="16"/>
      <c r="E27" s="16"/>
      <c r="F27" s="16"/>
      <c r="G27" s="16"/>
      <c r="H27" s="15"/>
    </row>
    <row r="28" spans="1:8" x14ac:dyDescent="0.25">
      <c r="A28" s="16"/>
      <c r="B28" s="15"/>
      <c r="C28" s="16"/>
      <c r="D28" s="16"/>
      <c r="E28" s="16"/>
      <c r="F28" s="16"/>
      <c r="G28" s="16"/>
      <c r="H28" s="15"/>
    </row>
    <row r="29" spans="1:8" x14ac:dyDescent="0.25">
      <c r="A29" s="16"/>
      <c r="B29" s="15"/>
      <c r="C29" s="16"/>
      <c r="D29" s="16"/>
      <c r="E29" s="16"/>
      <c r="F29" s="16"/>
      <c r="G29" s="16"/>
      <c r="H29" s="15"/>
    </row>
    <row r="30" spans="1:8" x14ac:dyDescent="0.25">
      <c r="A30" s="16"/>
      <c r="B30" s="15"/>
      <c r="C30" s="16"/>
      <c r="D30" s="16"/>
      <c r="E30" s="16"/>
      <c r="F30" s="16"/>
      <c r="G30" s="16"/>
      <c r="H30" s="15"/>
    </row>
    <row r="31" spans="1:8" x14ac:dyDescent="0.25">
      <c r="A31" s="16"/>
      <c r="B31" s="15"/>
      <c r="C31" s="16"/>
      <c r="D31" s="16"/>
      <c r="E31" s="16"/>
      <c r="F31" s="16"/>
      <c r="G31" s="16"/>
      <c r="H31" s="15"/>
    </row>
    <row r="32" spans="1:8" x14ac:dyDescent="0.25">
      <c r="A32" s="16"/>
      <c r="B32" s="15"/>
      <c r="C32" s="16"/>
      <c r="D32" s="16"/>
      <c r="E32" s="16"/>
      <c r="F32" s="16"/>
      <c r="G32" s="16"/>
      <c r="H32" s="15"/>
    </row>
    <row r="33" spans="1:8" x14ac:dyDescent="0.25">
      <c r="A33" s="16"/>
      <c r="B33" s="15"/>
      <c r="C33" s="16"/>
      <c r="D33" s="16"/>
      <c r="E33" s="16"/>
      <c r="F33" s="16"/>
      <c r="G33" s="16"/>
      <c r="H33" s="15"/>
    </row>
    <row r="34" spans="1:8" x14ac:dyDescent="0.25">
      <c r="A34" s="16"/>
      <c r="B34" s="15"/>
      <c r="C34" s="16"/>
      <c r="D34" s="16"/>
      <c r="E34" s="16"/>
      <c r="F34" s="16"/>
      <c r="G34" s="16"/>
      <c r="H34" s="15"/>
    </row>
    <row r="35" spans="1:8" x14ac:dyDescent="0.25">
      <c r="A35" s="16"/>
      <c r="B35" s="15"/>
      <c r="C35" s="16"/>
      <c r="D35" s="16"/>
      <c r="E35" s="16"/>
      <c r="F35" s="16"/>
      <c r="G35" s="16"/>
      <c r="H35" s="15"/>
    </row>
    <row r="36" spans="1:8" ht="14" thickBot="1" x14ac:dyDescent="0.3"/>
    <row r="37" spans="1:8" ht="14" thickBot="1" x14ac:dyDescent="0.3">
      <c r="A37" s="18"/>
      <c r="B37" s="10" t="s">
        <v>304</v>
      </c>
    </row>
    <row r="38" spans="1:8" ht="14" thickBot="1" x14ac:dyDescent="0.3">
      <c r="A38" s="9"/>
      <c r="B38" s="11">
        <v>2020</v>
      </c>
    </row>
  </sheetData>
  <autoFilter ref="A1:H1"/>
  <sortState ref="A2:I47">
    <sortCondition ref="F2:F47"/>
  </sortState>
  <conditionalFormatting sqref="C23:H35 C19:C22 G12:H22">
    <cfRule type="expression" dxfId="337" priority="9">
      <formula>#REF! ="No"</formula>
    </cfRule>
  </conditionalFormatting>
  <conditionalFormatting sqref="B12:B35">
    <cfRule type="expression" dxfId="336" priority="26">
      <formula>#REF! ="No"</formula>
    </cfRule>
  </conditionalFormatting>
  <conditionalFormatting sqref="B10 F2:F12">
    <cfRule type="expression" dxfId="335" priority="24">
      <formula>#REF! ="No"</formula>
    </cfRule>
  </conditionalFormatting>
  <conditionalFormatting sqref="B11">
    <cfRule type="expression" dxfId="334" priority="23">
      <formula>#REF! ="No"</formula>
    </cfRule>
  </conditionalFormatting>
  <conditionalFormatting sqref="C6">
    <cfRule type="expression" dxfId="333" priority="22">
      <formula>#REF! ="No"</formula>
    </cfRule>
  </conditionalFormatting>
  <conditionalFormatting sqref="B6">
    <cfRule type="expression" dxfId="332" priority="21">
      <formula>#REF! ="No"</formula>
    </cfRule>
  </conditionalFormatting>
  <conditionalFormatting sqref="C3:C5 C2:E2 E3:E4">
    <cfRule type="expression" dxfId="331" priority="20">
      <formula>#REF! ="No"</formula>
    </cfRule>
  </conditionalFormatting>
  <conditionalFormatting sqref="B2:B5">
    <cfRule type="expression" dxfId="330" priority="19">
      <formula>#REF! ="No"</formula>
    </cfRule>
  </conditionalFormatting>
  <conditionalFormatting sqref="A12:A35">
    <cfRule type="expression" dxfId="329" priority="17">
      <formula>#REF! ="No"</formula>
    </cfRule>
  </conditionalFormatting>
  <conditionalFormatting sqref="A10">
    <cfRule type="expression" dxfId="328" priority="16">
      <formula>#REF! ="No"</formula>
    </cfRule>
  </conditionalFormatting>
  <conditionalFormatting sqref="A11">
    <cfRule type="expression" dxfId="327" priority="15">
      <formula>#REF! ="No"</formula>
    </cfRule>
  </conditionalFormatting>
  <conditionalFormatting sqref="A6">
    <cfRule type="expression" dxfId="326" priority="14">
      <formula>#REF! ="No"</formula>
    </cfRule>
  </conditionalFormatting>
  <conditionalFormatting sqref="A2:A5">
    <cfRule type="expression" dxfId="325" priority="13">
      <formula>#REF! ="No"</formula>
    </cfRule>
  </conditionalFormatting>
  <conditionalFormatting sqref="F19 F21">
    <cfRule type="expression" dxfId="324" priority="11">
      <formula>#REF! ="No"</formula>
    </cfRule>
  </conditionalFormatting>
  <conditionalFormatting sqref="H2:H5">
    <cfRule type="expression" dxfId="323" priority="10">
      <formula>#REF! ="No"</formula>
    </cfRule>
  </conditionalFormatting>
  <conditionalFormatting sqref="A37">
    <cfRule type="expression" dxfId="322" priority="8">
      <formula>#REF! ="No"</formula>
    </cfRule>
  </conditionalFormatting>
  <conditionalFormatting sqref="G2:G8">
    <cfRule type="expression" dxfId="321" priority="5">
      <formula>#REF! ="No"</formula>
    </cfRule>
  </conditionalFormatting>
  <conditionalFormatting sqref="G9">
    <cfRule type="expression" dxfId="320" priority="4">
      <formula>#REF! ="No"</formula>
    </cfRule>
  </conditionalFormatting>
  <conditionalFormatting sqref="G10">
    <cfRule type="expression" dxfId="319" priority="3">
      <formula>#REF! ="No"</formula>
    </cfRule>
  </conditionalFormatting>
  <conditionalFormatting sqref="F13">
    <cfRule type="expression" dxfId="318" priority="1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="70" zoomScaleNormal="70" workbookViewId="0">
      <selection activeCell="F16" sqref="F16"/>
    </sheetView>
  </sheetViews>
  <sheetFormatPr defaultColWidth="11.453125" defaultRowHeight="13.5" x14ac:dyDescent="0.25"/>
  <cols>
    <col min="1" max="1" width="11.453125" style="3"/>
    <col min="2" max="2" width="39.453125" style="3" customWidth="1"/>
    <col min="3" max="3" width="14.7265625" style="3" customWidth="1"/>
    <col min="4" max="4" width="52.81640625" style="3" customWidth="1"/>
    <col min="5" max="5" width="32.81640625" style="3" customWidth="1"/>
    <col min="6" max="6" width="21.7265625" style="3" customWidth="1"/>
    <col min="7" max="7" width="27.81640625" style="3" customWidth="1"/>
    <col min="8" max="8" width="23.7265625" style="3" customWidth="1"/>
    <col min="9" max="9" width="15.54296875" style="3" customWidth="1"/>
    <col min="10" max="10" width="11.453125" style="3"/>
    <col min="11" max="11" width="11.453125" style="3" customWidth="1"/>
    <col min="12" max="16384" width="11.453125" style="3"/>
  </cols>
  <sheetData>
    <row r="1" spans="1:14" ht="36.75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1" t="s">
        <v>346</v>
      </c>
      <c r="F1" s="2" t="s">
        <v>2</v>
      </c>
      <c r="G1" s="2" t="s">
        <v>44</v>
      </c>
      <c r="H1" s="2" t="s">
        <v>13</v>
      </c>
      <c r="J1" s="13" t="s">
        <v>116</v>
      </c>
      <c r="K1" s="14">
        <f>SUM(C2:C36)</f>
        <v>8</v>
      </c>
      <c r="M1" s="13" t="s">
        <v>356</v>
      </c>
      <c r="N1" s="14">
        <v>7</v>
      </c>
    </row>
    <row r="2" spans="1:14" x14ac:dyDescent="0.25">
      <c r="A2" s="16" t="s">
        <v>113</v>
      </c>
      <c r="B2" s="15" t="s">
        <v>84</v>
      </c>
      <c r="C2" s="16">
        <v>1</v>
      </c>
      <c r="D2" s="16" t="s">
        <v>223</v>
      </c>
      <c r="E2" s="16" t="s">
        <v>347</v>
      </c>
      <c r="F2" s="16">
        <v>2019</v>
      </c>
      <c r="G2" s="25" t="s">
        <v>197</v>
      </c>
      <c r="H2" s="24"/>
    </row>
    <row r="3" spans="1:14" x14ac:dyDescent="0.25">
      <c r="A3" s="16" t="s">
        <v>113</v>
      </c>
      <c r="B3" s="15" t="s">
        <v>247</v>
      </c>
      <c r="C3" s="16">
        <v>1</v>
      </c>
      <c r="D3" s="16" t="s">
        <v>223</v>
      </c>
      <c r="E3" s="16" t="s">
        <v>347</v>
      </c>
      <c r="F3" s="16">
        <v>2019</v>
      </c>
      <c r="G3" s="27" t="s">
        <v>246</v>
      </c>
      <c r="H3" s="15"/>
      <c r="I3" s="5"/>
    </row>
    <row r="4" spans="1:14" x14ac:dyDescent="0.25">
      <c r="A4" s="16" t="s">
        <v>126</v>
      </c>
      <c r="B4" s="15" t="s">
        <v>229</v>
      </c>
      <c r="C4" s="16">
        <v>1</v>
      </c>
      <c r="D4" s="16" t="s">
        <v>230</v>
      </c>
      <c r="E4" s="16" t="s">
        <v>347</v>
      </c>
      <c r="F4" s="16">
        <v>2019</v>
      </c>
      <c r="G4" s="25" t="s">
        <v>125</v>
      </c>
      <c r="H4" s="15"/>
    </row>
    <row r="5" spans="1:14" x14ac:dyDescent="0.25">
      <c r="A5" s="16"/>
      <c r="B5" s="15" t="s">
        <v>300</v>
      </c>
      <c r="C5" s="16">
        <v>3</v>
      </c>
      <c r="D5" s="16" t="s">
        <v>301</v>
      </c>
      <c r="E5" s="16" t="s">
        <v>347</v>
      </c>
      <c r="F5" s="16">
        <v>2019</v>
      </c>
      <c r="G5" s="27"/>
      <c r="H5" s="15"/>
    </row>
    <row r="6" spans="1:14" x14ac:dyDescent="0.25">
      <c r="A6" s="16"/>
      <c r="B6" s="15" t="s">
        <v>8</v>
      </c>
      <c r="C6" s="16">
        <v>1</v>
      </c>
      <c r="D6" s="16" t="s">
        <v>223</v>
      </c>
      <c r="E6" s="16" t="s">
        <v>347</v>
      </c>
      <c r="F6" s="16">
        <v>2020</v>
      </c>
      <c r="G6" s="27"/>
      <c r="H6" s="15">
        <v>2022</v>
      </c>
    </row>
    <row r="7" spans="1:14" x14ac:dyDescent="0.25">
      <c r="A7" s="16"/>
      <c r="B7" s="15" t="s">
        <v>8</v>
      </c>
      <c r="C7" s="16">
        <v>1</v>
      </c>
      <c r="D7" s="16" t="s">
        <v>223</v>
      </c>
      <c r="E7" s="16" t="s">
        <v>347</v>
      </c>
      <c r="F7" s="17"/>
      <c r="G7" s="27"/>
      <c r="H7" s="15">
        <v>2023</v>
      </c>
      <c r="J7" s="28"/>
      <c r="K7" s="21"/>
      <c r="L7" s="21"/>
      <c r="M7" s="21"/>
      <c r="N7" s="21"/>
    </row>
    <row r="8" spans="1:14" x14ac:dyDescent="0.25">
      <c r="A8" s="16"/>
      <c r="B8" s="15"/>
      <c r="C8" s="16"/>
      <c r="D8" s="16"/>
      <c r="E8" s="16"/>
      <c r="F8" s="17"/>
      <c r="G8" s="25"/>
      <c r="H8" s="15"/>
      <c r="J8" s="28"/>
      <c r="K8" s="21"/>
      <c r="L8" s="29"/>
      <c r="M8" s="21"/>
      <c r="N8" s="21"/>
    </row>
    <row r="9" spans="1:14" x14ac:dyDescent="0.25">
      <c r="A9" s="16"/>
      <c r="B9" s="15"/>
      <c r="C9" s="16"/>
      <c r="D9" s="16"/>
      <c r="E9" s="16"/>
      <c r="F9" s="17"/>
      <c r="G9" s="27"/>
      <c r="H9" s="15"/>
      <c r="J9" s="28"/>
      <c r="K9" s="21"/>
      <c r="L9" s="29"/>
      <c r="M9" s="21"/>
      <c r="N9" s="21"/>
    </row>
    <row r="10" spans="1:14" x14ac:dyDescent="0.25">
      <c r="A10" s="16"/>
      <c r="B10" s="15"/>
      <c r="C10" s="16"/>
      <c r="D10" s="16"/>
      <c r="E10" s="16"/>
      <c r="F10" s="17"/>
      <c r="G10" s="25"/>
      <c r="H10" s="15"/>
      <c r="J10" s="28"/>
      <c r="K10" s="21"/>
      <c r="L10" s="21"/>
      <c r="M10" s="21"/>
      <c r="N10" s="21"/>
    </row>
    <row r="11" spans="1:14" x14ac:dyDescent="0.25">
      <c r="A11" s="16"/>
      <c r="B11" s="15"/>
      <c r="C11" s="16"/>
      <c r="D11" s="16"/>
      <c r="E11" s="16"/>
      <c r="F11" s="17"/>
      <c r="G11" s="25"/>
      <c r="H11" s="15"/>
      <c r="J11" s="28"/>
      <c r="K11" s="21"/>
      <c r="L11" s="21"/>
      <c r="M11" s="21"/>
      <c r="N11" s="21"/>
    </row>
    <row r="12" spans="1:14" x14ac:dyDescent="0.25">
      <c r="A12" s="16"/>
      <c r="B12" s="15"/>
      <c r="C12" s="16"/>
      <c r="D12" s="16"/>
      <c r="E12" s="16"/>
      <c r="F12" s="17"/>
      <c r="G12" s="27"/>
      <c r="H12" s="15"/>
      <c r="J12" s="28"/>
      <c r="K12" s="21"/>
      <c r="L12" s="29"/>
      <c r="M12" s="21"/>
      <c r="N12" s="21"/>
    </row>
    <row r="13" spans="1:14" x14ac:dyDescent="0.25">
      <c r="A13" s="16"/>
      <c r="B13" s="15"/>
      <c r="C13" s="16"/>
      <c r="D13" s="16"/>
      <c r="E13" s="16"/>
      <c r="F13" s="17"/>
      <c r="G13" s="27"/>
      <c r="H13" s="15"/>
      <c r="J13" s="28"/>
      <c r="K13" s="21"/>
      <c r="L13" s="21"/>
      <c r="M13" s="21"/>
      <c r="N13" s="21"/>
    </row>
    <row r="14" spans="1:14" x14ac:dyDescent="0.25">
      <c r="A14" s="16"/>
      <c r="B14" s="15"/>
      <c r="C14" s="16"/>
      <c r="D14" s="16"/>
      <c r="E14" s="16"/>
      <c r="F14" s="17"/>
      <c r="G14" s="27"/>
      <c r="H14" s="15"/>
      <c r="J14" s="28"/>
      <c r="K14" s="21"/>
      <c r="L14" s="29"/>
      <c r="M14" s="21"/>
      <c r="N14" s="21"/>
    </row>
    <row r="15" spans="1:14" x14ac:dyDescent="0.25">
      <c r="A15" s="16"/>
      <c r="B15" s="15"/>
      <c r="C15" s="16"/>
      <c r="D15" s="16"/>
      <c r="E15" s="16"/>
      <c r="F15" s="17"/>
      <c r="G15" s="25"/>
      <c r="H15" s="15"/>
      <c r="J15" s="28"/>
      <c r="K15" s="21"/>
      <c r="L15" s="29"/>
      <c r="M15" s="21"/>
      <c r="N15" s="21"/>
    </row>
    <row r="16" spans="1:14" x14ac:dyDescent="0.25">
      <c r="A16" s="16"/>
      <c r="B16" s="15"/>
      <c r="C16" s="16"/>
      <c r="D16" s="16"/>
      <c r="E16" s="16"/>
      <c r="F16" s="17"/>
      <c r="G16" s="27"/>
      <c r="H16" s="15"/>
      <c r="J16" s="28"/>
      <c r="K16" s="21"/>
      <c r="L16" s="21"/>
      <c r="M16" s="21"/>
      <c r="N16" s="21"/>
    </row>
    <row r="17" spans="1:14" x14ac:dyDescent="0.25">
      <c r="A17" s="16"/>
      <c r="B17" s="15"/>
      <c r="C17" s="16"/>
      <c r="D17" s="16"/>
      <c r="E17" s="16"/>
      <c r="F17" s="17"/>
      <c r="G17" s="27"/>
      <c r="H17" s="15"/>
      <c r="J17" s="28"/>
      <c r="K17" s="21"/>
      <c r="L17" s="21"/>
      <c r="M17" s="21"/>
      <c r="N17" s="21"/>
    </row>
    <row r="18" spans="1:14" x14ac:dyDescent="0.25">
      <c r="A18" s="16"/>
      <c r="B18" s="15"/>
      <c r="C18" s="16"/>
      <c r="D18" s="16"/>
      <c r="E18" s="16"/>
      <c r="F18" s="17"/>
      <c r="G18" s="27"/>
      <c r="H18" s="15"/>
      <c r="J18" s="28"/>
      <c r="K18" s="21"/>
      <c r="L18" s="21"/>
      <c r="M18" s="21"/>
      <c r="N18" s="21"/>
    </row>
    <row r="19" spans="1:14" x14ac:dyDescent="0.25">
      <c r="A19" s="16"/>
      <c r="B19" s="15"/>
      <c r="C19" s="16"/>
      <c r="D19" s="16"/>
      <c r="E19" s="16"/>
      <c r="F19" s="17"/>
      <c r="G19" s="27"/>
      <c r="H19" s="15"/>
      <c r="J19" s="28"/>
      <c r="K19" s="21"/>
      <c r="L19" s="21"/>
      <c r="M19" s="21"/>
      <c r="N19" s="21"/>
    </row>
    <row r="20" spans="1:14" x14ac:dyDescent="0.25">
      <c r="A20" s="16"/>
      <c r="B20" s="15"/>
      <c r="C20" s="16"/>
      <c r="D20" s="16"/>
      <c r="E20" s="16"/>
      <c r="F20" s="17"/>
      <c r="G20" s="25"/>
      <c r="H20" s="15"/>
      <c r="J20" s="28"/>
      <c r="K20" s="21"/>
      <c r="L20" s="21"/>
      <c r="M20" s="21"/>
      <c r="N20" s="21"/>
    </row>
    <row r="21" spans="1:14" x14ac:dyDescent="0.25">
      <c r="A21" s="16"/>
      <c r="B21" s="15"/>
      <c r="C21" s="16"/>
      <c r="D21" s="16"/>
      <c r="E21" s="16"/>
      <c r="F21" s="17"/>
      <c r="G21" s="25"/>
      <c r="H21" s="15"/>
      <c r="J21" s="28"/>
      <c r="K21" s="21"/>
      <c r="L21" s="21"/>
      <c r="M21" s="21"/>
      <c r="N21" s="21"/>
    </row>
    <row r="22" spans="1:14" x14ac:dyDescent="0.25">
      <c r="A22" s="16"/>
      <c r="B22" s="15"/>
      <c r="C22" s="16"/>
      <c r="D22" s="16"/>
      <c r="E22" s="16"/>
      <c r="F22" s="17"/>
      <c r="G22" s="25"/>
      <c r="H22" s="15"/>
      <c r="J22" s="21"/>
      <c r="K22" s="21"/>
      <c r="L22" s="21"/>
      <c r="M22" s="21"/>
      <c r="N22" s="21"/>
    </row>
    <row r="23" spans="1:14" x14ac:dyDescent="0.25">
      <c r="A23" s="16"/>
      <c r="B23" s="15"/>
      <c r="C23" s="16"/>
      <c r="D23" s="16"/>
      <c r="E23" s="16"/>
      <c r="F23" s="17"/>
      <c r="G23" s="25"/>
      <c r="H23" s="15"/>
    </row>
    <row r="24" spans="1:14" x14ac:dyDescent="0.25">
      <c r="A24" s="31"/>
      <c r="B24" s="32"/>
      <c r="C24" s="31"/>
      <c r="D24" s="33"/>
      <c r="E24" s="33"/>
      <c r="F24" s="33"/>
      <c r="G24" s="31"/>
      <c r="H24" s="15"/>
    </row>
    <row r="25" spans="1:14" x14ac:dyDescent="0.25">
      <c r="A25" s="16"/>
      <c r="B25" s="15"/>
      <c r="C25" s="16"/>
      <c r="D25" s="16"/>
      <c r="E25" s="16"/>
      <c r="F25" s="16"/>
      <c r="G25" s="16"/>
      <c r="H25" s="15"/>
    </row>
    <row r="26" spans="1:14" x14ac:dyDescent="0.25">
      <c r="A26" s="16"/>
      <c r="B26" s="15"/>
      <c r="C26" s="16"/>
      <c r="D26" s="16"/>
      <c r="E26" s="16"/>
      <c r="F26" s="16"/>
      <c r="G26" s="16"/>
      <c r="H26" s="15"/>
    </row>
    <row r="27" spans="1:14" x14ac:dyDescent="0.25">
      <c r="A27" s="16"/>
      <c r="B27" s="15"/>
      <c r="C27" s="16"/>
      <c r="D27" s="16"/>
      <c r="E27" s="16"/>
      <c r="F27" s="16"/>
      <c r="G27" s="16"/>
      <c r="H27" s="15"/>
    </row>
    <row r="28" spans="1:14" x14ac:dyDescent="0.25">
      <c r="A28" s="16"/>
      <c r="B28" s="15"/>
      <c r="C28" s="16"/>
      <c r="D28" s="16"/>
      <c r="E28" s="16"/>
      <c r="F28" s="16"/>
      <c r="G28" s="16"/>
      <c r="H28" s="15"/>
    </row>
    <row r="29" spans="1:14" x14ac:dyDescent="0.25">
      <c r="A29" s="16"/>
      <c r="B29" s="15"/>
      <c r="C29" s="16"/>
      <c r="D29" s="16"/>
      <c r="E29" s="16"/>
      <c r="F29" s="16"/>
      <c r="G29" s="16"/>
      <c r="H29" s="15"/>
    </row>
    <row r="30" spans="1:14" x14ac:dyDescent="0.25">
      <c r="A30" s="16"/>
      <c r="B30" s="15"/>
      <c r="C30" s="16"/>
      <c r="D30" s="16"/>
      <c r="E30" s="16"/>
      <c r="F30" s="16"/>
      <c r="G30" s="16"/>
      <c r="H30" s="15"/>
    </row>
    <row r="31" spans="1:14" x14ac:dyDescent="0.25">
      <c r="A31" s="16"/>
      <c r="B31" s="15"/>
      <c r="C31" s="16"/>
      <c r="D31" s="16"/>
      <c r="E31" s="16"/>
      <c r="F31" s="16"/>
      <c r="G31" s="16"/>
      <c r="H31" s="15"/>
    </row>
    <row r="32" spans="1:14" x14ac:dyDescent="0.25">
      <c r="A32" s="16"/>
      <c r="B32" s="15"/>
      <c r="C32" s="16"/>
      <c r="D32" s="16"/>
      <c r="E32" s="16"/>
      <c r="F32" s="16"/>
      <c r="G32" s="16"/>
      <c r="H32" s="15"/>
    </row>
    <row r="33" spans="1:8" x14ac:dyDescent="0.25">
      <c r="A33" s="16"/>
      <c r="B33" s="15"/>
      <c r="C33" s="16"/>
      <c r="D33" s="16"/>
      <c r="E33" s="16"/>
      <c r="F33" s="16"/>
      <c r="G33" s="16"/>
      <c r="H33" s="15"/>
    </row>
    <row r="34" spans="1:8" x14ac:dyDescent="0.25">
      <c r="A34" s="16"/>
      <c r="B34" s="15"/>
      <c r="C34" s="16"/>
      <c r="D34" s="16"/>
      <c r="E34" s="16"/>
      <c r="F34" s="16"/>
      <c r="G34" s="16"/>
      <c r="H34" s="15"/>
    </row>
    <row r="35" spans="1:8" x14ac:dyDescent="0.25">
      <c r="A35" s="16"/>
      <c r="B35" s="15"/>
      <c r="C35" s="16"/>
      <c r="D35" s="16"/>
      <c r="E35" s="16"/>
      <c r="F35" s="16"/>
      <c r="G35" s="16"/>
      <c r="H35" s="15"/>
    </row>
    <row r="36" spans="1:8" x14ac:dyDescent="0.25">
      <c r="A36" s="16"/>
      <c r="B36" s="16"/>
      <c r="C36" s="16"/>
      <c r="D36" s="16"/>
      <c r="E36" s="16"/>
      <c r="F36" s="16"/>
      <c r="G36" s="16"/>
      <c r="H36" s="15"/>
    </row>
    <row r="37" spans="1:8" ht="14" thickBot="1" x14ac:dyDescent="0.3"/>
    <row r="38" spans="1:8" ht="14" thickBot="1" x14ac:dyDescent="0.3">
      <c r="A38" s="18"/>
      <c r="B38" s="10" t="s">
        <v>112</v>
      </c>
    </row>
    <row r="39" spans="1:8" ht="14" thickBot="1" x14ac:dyDescent="0.3">
      <c r="A39" s="9"/>
      <c r="B39" s="11" t="s">
        <v>111</v>
      </c>
    </row>
  </sheetData>
  <autoFilter ref="A1:H1"/>
  <conditionalFormatting sqref="C19:C22 G20:H20 G21 H12:H19 C27:H36 C23:F24 H21:H24 G23">
    <cfRule type="expression" dxfId="317" priority="31">
      <formula>#REF! ="No"</formula>
    </cfRule>
  </conditionalFormatting>
  <conditionalFormatting sqref="B27:B36 B12:B24">
    <cfRule type="expression" dxfId="316" priority="47">
      <formula>#REF! ="No"</formula>
    </cfRule>
  </conditionalFormatting>
  <conditionalFormatting sqref="B11">
    <cfRule type="expression" dxfId="315" priority="45">
      <formula>#REF! ="No"</formula>
    </cfRule>
  </conditionalFormatting>
  <conditionalFormatting sqref="C5 A27:A36 A24">
    <cfRule type="expression" dxfId="314" priority="44">
      <formula>#REF! ="No"</formula>
    </cfRule>
  </conditionalFormatting>
  <conditionalFormatting sqref="B9">
    <cfRule type="expression" dxfId="313" priority="46">
      <formula>#REF! ="No"</formula>
    </cfRule>
  </conditionalFormatting>
  <conditionalFormatting sqref="B5">
    <cfRule type="expression" dxfId="312" priority="43">
      <formula>#REF! ="No"</formula>
    </cfRule>
  </conditionalFormatting>
  <conditionalFormatting sqref="C3">
    <cfRule type="expression" dxfId="311" priority="42">
      <formula>#REF! ="No"</formula>
    </cfRule>
  </conditionalFormatting>
  <conditionalFormatting sqref="B3">
    <cfRule type="expression" dxfId="310" priority="41">
      <formula>#REF! ="No"</formula>
    </cfRule>
  </conditionalFormatting>
  <conditionalFormatting sqref="B10">
    <cfRule type="expression" dxfId="309" priority="40">
      <formula>#REF! ="No"</formula>
    </cfRule>
  </conditionalFormatting>
  <conditionalFormatting sqref="A10">
    <cfRule type="expression" dxfId="308" priority="34">
      <formula>#REF! ="No"</formula>
    </cfRule>
  </conditionalFormatting>
  <conditionalFormatting sqref="A12:A23">
    <cfRule type="expression" dxfId="307" priority="39">
      <formula>#REF! ="No"</formula>
    </cfRule>
  </conditionalFormatting>
  <conditionalFormatting sqref="A9">
    <cfRule type="expression" dxfId="306" priority="38">
      <formula>#REF! ="No"</formula>
    </cfRule>
  </conditionalFormatting>
  <conditionalFormatting sqref="A11">
    <cfRule type="expression" dxfId="305" priority="37">
      <formula>#REF! ="No"</formula>
    </cfRule>
  </conditionalFormatting>
  <conditionalFormatting sqref="A5">
    <cfRule type="expression" dxfId="304" priority="36">
      <formula>#REF! ="No"</formula>
    </cfRule>
  </conditionalFormatting>
  <conditionalFormatting sqref="A3">
    <cfRule type="expression" dxfId="303" priority="35">
      <formula>#REF! ="No"</formula>
    </cfRule>
  </conditionalFormatting>
  <conditionalFormatting sqref="F7 F9 F11 F13 F15 F17 F19 F21">
    <cfRule type="expression" dxfId="302" priority="33">
      <formula>#REF! ="No"</formula>
    </cfRule>
  </conditionalFormatting>
  <conditionalFormatting sqref="H3">
    <cfRule type="expression" dxfId="301" priority="32">
      <formula>#REF! ="No"</formula>
    </cfRule>
  </conditionalFormatting>
  <conditionalFormatting sqref="A38">
    <cfRule type="expression" dxfId="300" priority="30">
      <formula>#REF! ="No"</formula>
    </cfRule>
  </conditionalFormatting>
  <conditionalFormatting sqref="L8:L9 L12 L14:L15 G3 G5:G7 G9">
    <cfRule type="expression" dxfId="299" priority="27">
      <formula>#REF! ="No"</formula>
    </cfRule>
  </conditionalFormatting>
  <conditionalFormatting sqref="K7:K21 M7:M21">
    <cfRule type="expression" dxfId="298" priority="29">
      <formula>#REF! ="No"</formula>
    </cfRule>
  </conditionalFormatting>
  <conditionalFormatting sqref="J7:J21">
    <cfRule type="expression" dxfId="297" priority="28">
      <formula>#REF! ="No"</formula>
    </cfRule>
  </conditionalFormatting>
  <conditionalFormatting sqref="G12:G14 G16:G19">
    <cfRule type="expression" dxfId="296" priority="26">
      <formula>#REF! ="No"</formula>
    </cfRule>
  </conditionalFormatting>
  <conditionalFormatting sqref="G15">
    <cfRule type="expression" dxfId="295" priority="21">
      <formula>#REF! ="No"</formula>
    </cfRule>
  </conditionalFormatting>
  <conditionalFormatting sqref="G8">
    <cfRule type="expression" dxfId="294" priority="24">
      <formula>#REF! ="No"</formula>
    </cfRule>
  </conditionalFormatting>
  <conditionalFormatting sqref="G10:G11">
    <cfRule type="expression" dxfId="293" priority="23">
      <formula>#REF! ="No"</formula>
    </cfRule>
  </conditionalFormatting>
  <conditionalFormatting sqref="G11">
    <cfRule type="expression" dxfId="292" priority="22">
      <formula>#REF! ="No"</formula>
    </cfRule>
  </conditionalFormatting>
  <conditionalFormatting sqref="G24">
    <cfRule type="expression" dxfId="291" priority="20">
      <formula>#REF! ="No"</formula>
    </cfRule>
  </conditionalFormatting>
  <conditionalFormatting sqref="C25:H26">
    <cfRule type="expression" dxfId="290" priority="17">
      <formula>#REF! ="No"</formula>
    </cfRule>
  </conditionalFormatting>
  <conditionalFormatting sqref="B25:B26">
    <cfRule type="expression" dxfId="289" priority="19">
      <formula>#REF! ="No"</formula>
    </cfRule>
  </conditionalFormatting>
  <conditionalFormatting sqref="A25:A26">
    <cfRule type="expression" dxfId="288" priority="18">
      <formula>#REF! ="No"</formula>
    </cfRule>
  </conditionalFormatting>
  <conditionalFormatting sqref="G22">
    <cfRule type="expression" dxfId="287" priority="15">
      <formula>#REF! ="No"</formula>
    </cfRule>
  </conditionalFormatting>
  <conditionalFormatting sqref="G22">
    <cfRule type="expression" dxfId="286" priority="16">
      <formula>#REF! ="No"</formula>
    </cfRule>
  </conditionalFormatting>
  <conditionalFormatting sqref="G4">
    <cfRule type="expression" dxfId="285" priority="4">
      <formula>#REF! ="No"</formula>
    </cfRule>
  </conditionalFormatting>
  <conditionalFormatting sqref="C2:E2 G2:H2 E3:E7">
    <cfRule type="expression" dxfId="284" priority="8">
      <formula>#REF! ="No"</formula>
    </cfRule>
  </conditionalFormatting>
  <conditionalFormatting sqref="A2:B2">
    <cfRule type="expression" dxfId="283" priority="9">
      <formula>#REF! ="No"</formula>
    </cfRule>
  </conditionalFormatting>
  <conditionalFormatting sqref="C4:D4 H4">
    <cfRule type="expression" dxfId="282" priority="7">
      <formula>#REF! ="No"</formula>
    </cfRule>
  </conditionalFormatting>
  <conditionalFormatting sqref="B4">
    <cfRule type="expression" dxfId="281" priority="6">
      <formula>#REF! ="No"</formula>
    </cfRule>
  </conditionalFormatting>
  <conditionalFormatting sqref="A4">
    <cfRule type="expression" dxfId="280" priority="5">
      <formula>#REF! ="No"</formula>
    </cfRule>
  </conditionalFormatting>
  <conditionalFormatting sqref="F2">
    <cfRule type="expression" dxfId="279" priority="3">
      <formula>#REF! ="No"</formula>
    </cfRule>
  </conditionalFormatting>
  <conditionalFormatting sqref="F3">
    <cfRule type="expression" dxfId="278" priority="2">
      <formula>#REF! ="No"</formula>
    </cfRule>
  </conditionalFormatting>
  <conditionalFormatting sqref="F4:F6">
    <cfRule type="expression" dxfId="277" priority="1">
      <formula>#REF! ="No"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C4" sqref="C4"/>
    </sheetView>
  </sheetViews>
  <sheetFormatPr defaultColWidth="11.453125" defaultRowHeight="13.5" x14ac:dyDescent="0.25"/>
  <cols>
    <col min="1" max="1" width="11.453125" style="3"/>
    <col min="2" max="2" width="39.453125" style="3" customWidth="1"/>
    <col min="3" max="3" width="14.7265625" style="3" customWidth="1"/>
    <col min="4" max="4" width="33.1796875" style="3" customWidth="1"/>
    <col min="5" max="5" width="23.1796875" style="3" customWidth="1"/>
    <col min="6" max="6" width="21.7265625" style="3" customWidth="1"/>
    <col min="7" max="7" width="29" style="3" customWidth="1"/>
    <col min="8" max="8" width="23.7265625" style="3" customWidth="1"/>
    <col min="9" max="9" width="15.54296875" style="3" customWidth="1"/>
    <col min="10" max="16384" width="11.453125" style="3"/>
  </cols>
  <sheetData>
    <row r="1" spans="1:14" ht="36.75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1" t="s">
        <v>346</v>
      </c>
      <c r="F1" s="2" t="s">
        <v>2</v>
      </c>
      <c r="G1" s="2" t="s">
        <v>44</v>
      </c>
      <c r="H1" s="2" t="s">
        <v>13</v>
      </c>
      <c r="J1" s="13" t="s">
        <v>116</v>
      </c>
      <c r="K1" s="14">
        <f>SUM(C2:C6)</f>
        <v>4</v>
      </c>
      <c r="M1" s="13" t="s">
        <v>356</v>
      </c>
      <c r="N1" s="14">
        <v>1</v>
      </c>
    </row>
    <row r="2" spans="1:14" x14ac:dyDescent="0.25">
      <c r="A2" s="16" t="s">
        <v>114</v>
      </c>
      <c r="B2" s="15" t="s">
        <v>29</v>
      </c>
      <c r="C2" s="16">
        <v>1</v>
      </c>
      <c r="D2" s="16" t="s">
        <v>20</v>
      </c>
      <c r="E2" s="16" t="s">
        <v>348</v>
      </c>
      <c r="F2" s="41">
        <v>2015</v>
      </c>
      <c r="G2" s="25" t="s">
        <v>195</v>
      </c>
      <c r="H2" s="15" t="s">
        <v>76</v>
      </c>
      <c r="I2" s="4"/>
    </row>
    <row r="3" spans="1:14" x14ac:dyDescent="0.25">
      <c r="A3" s="16" t="s">
        <v>128</v>
      </c>
      <c r="B3" s="15" t="s">
        <v>85</v>
      </c>
      <c r="C3" s="16">
        <v>1</v>
      </c>
      <c r="D3" s="16" t="s">
        <v>86</v>
      </c>
      <c r="E3" s="16" t="s">
        <v>86</v>
      </c>
      <c r="F3" s="41">
        <v>2017</v>
      </c>
      <c r="G3" s="25" t="s">
        <v>196</v>
      </c>
      <c r="H3" s="15"/>
    </row>
    <row r="4" spans="1:14" x14ac:dyDescent="0.25">
      <c r="A4" s="16" t="s">
        <v>113</v>
      </c>
      <c r="B4" s="15" t="s">
        <v>84</v>
      </c>
      <c r="C4" s="16">
        <v>1</v>
      </c>
      <c r="D4" s="16" t="s">
        <v>223</v>
      </c>
      <c r="E4" s="16" t="s">
        <v>347</v>
      </c>
      <c r="F4" s="41">
        <v>2018</v>
      </c>
      <c r="G4" s="25" t="s">
        <v>197</v>
      </c>
      <c r="H4" s="15"/>
      <c r="I4" s="5"/>
    </row>
    <row r="5" spans="1:14" x14ac:dyDescent="0.25">
      <c r="A5" s="41"/>
      <c r="B5" s="42" t="s">
        <v>38</v>
      </c>
      <c r="C5" s="41">
        <v>1</v>
      </c>
      <c r="D5" s="41" t="s">
        <v>38</v>
      </c>
      <c r="E5" s="41" t="s">
        <v>359</v>
      </c>
      <c r="F5" s="41">
        <v>2020</v>
      </c>
      <c r="G5" s="43"/>
      <c r="H5" s="42"/>
    </row>
    <row r="6" spans="1:14" x14ac:dyDescent="0.25">
      <c r="A6" s="16"/>
      <c r="B6" s="15"/>
      <c r="C6" s="16"/>
      <c r="D6" s="16"/>
      <c r="E6" s="16"/>
      <c r="F6" s="16"/>
      <c r="G6" s="25"/>
      <c r="H6" s="23"/>
    </row>
    <row r="7" spans="1:14" x14ac:dyDescent="0.25">
      <c r="A7" s="15"/>
      <c r="B7" s="15"/>
      <c r="C7" s="16"/>
      <c r="D7" s="16"/>
      <c r="E7" s="16"/>
      <c r="F7" s="16"/>
      <c r="G7" s="25"/>
      <c r="H7" s="15"/>
    </row>
    <row r="8" spans="1:14" x14ac:dyDescent="0.25">
      <c r="A8" s="15"/>
      <c r="B8" s="15"/>
      <c r="C8" s="16"/>
      <c r="D8" s="16"/>
      <c r="E8" s="16"/>
      <c r="F8" s="16"/>
      <c r="G8" s="16"/>
      <c r="H8" s="15"/>
    </row>
    <row r="9" spans="1:14" x14ac:dyDescent="0.25">
      <c r="A9" s="15"/>
      <c r="B9" s="15"/>
      <c r="C9" s="16"/>
      <c r="D9" s="16"/>
      <c r="E9" s="16"/>
      <c r="F9" s="17"/>
      <c r="G9" s="16"/>
      <c r="H9" s="15"/>
    </row>
    <row r="10" spans="1:14" x14ac:dyDescent="0.25">
      <c r="A10" s="15"/>
      <c r="B10" s="15"/>
      <c r="C10" s="16"/>
      <c r="D10" s="16"/>
      <c r="E10" s="16"/>
      <c r="F10" s="17"/>
      <c r="G10" s="16"/>
      <c r="H10" s="15"/>
    </row>
    <row r="11" spans="1:14" x14ac:dyDescent="0.25">
      <c r="A11" s="15"/>
      <c r="B11" s="15"/>
      <c r="C11" s="16"/>
      <c r="D11" s="16"/>
      <c r="E11" s="16"/>
      <c r="F11" s="17"/>
      <c r="G11" s="16"/>
      <c r="H11" s="15"/>
    </row>
    <row r="12" spans="1:14" x14ac:dyDescent="0.25">
      <c r="A12" s="15"/>
      <c r="B12" s="15"/>
      <c r="C12" s="16"/>
      <c r="D12" s="16"/>
      <c r="E12" s="16"/>
      <c r="F12" s="17"/>
      <c r="G12" s="16"/>
      <c r="H12" s="15"/>
    </row>
    <row r="13" spans="1:14" x14ac:dyDescent="0.25">
      <c r="A13" s="15"/>
      <c r="B13" s="15"/>
      <c r="C13" s="16"/>
      <c r="D13" s="16"/>
      <c r="E13" s="16"/>
      <c r="F13" s="17"/>
      <c r="G13" s="16"/>
      <c r="H13" s="15"/>
    </row>
    <row r="14" spans="1:14" x14ac:dyDescent="0.25">
      <c r="A14" s="15"/>
      <c r="B14" s="15"/>
      <c r="C14" s="16"/>
      <c r="D14" s="16"/>
      <c r="E14" s="16"/>
      <c r="F14" s="17"/>
      <c r="G14" s="16"/>
      <c r="H14" s="15"/>
    </row>
    <row r="15" spans="1:14" x14ac:dyDescent="0.25">
      <c r="A15" s="15"/>
      <c r="B15" s="15"/>
      <c r="C15" s="16"/>
      <c r="D15" s="16"/>
      <c r="E15" s="16"/>
      <c r="F15" s="17"/>
      <c r="G15" s="16"/>
      <c r="H15" s="15"/>
    </row>
    <row r="16" spans="1:14" x14ac:dyDescent="0.25">
      <c r="A16" s="15"/>
      <c r="B16" s="15"/>
      <c r="C16" s="16"/>
      <c r="D16" s="16"/>
      <c r="E16" s="16"/>
      <c r="F16" s="17"/>
      <c r="G16" s="16"/>
      <c r="H16" s="15"/>
    </row>
    <row r="17" spans="1:8" x14ac:dyDescent="0.25">
      <c r="A17" s="15"/>
      <c r="B17" s="15"/>
      <c r="C17" s="16"/>
      <c r="D17" s="16"/>
      <c r="E17" s="16"/>
      <c r="F17" s="17"/>
      <c r="G17" s="16"/>
      <c r="H17" s="15"/>
    </row>
    <row r="18" spans="1:8" x14ac:dyDescent="0.25">
      <c r="A18" s="15"/>
      <c r="B18" s="15"/>
      <c r="C18" s="16"/>
      <c r="D18" s="16"/>
      <c r="E18" s="16"/>
      <c r="F18" s="17"/>
      <c r="G18" s="16"/>
      <c r="H18" s="15"/>
    </row>
    <row r="19" spans="1:8" x14ac:dyDescent="0.25">
      <c r="A19" s="15"/>
      <c r="B19" s="15"/>
      <c r="C19" s="16"/>
      <c r="D19" s="16"/>
      <c r="E19" s="16"/>
      <c r="F19" s="17"/>
      <c r="G19" s="16"/>
      <c r="H19" s="15"/>
    </row>
    <row r="20" spans="1:8" x14ac:dyDescent="0.25">
      <c r="A20" s="15"/>
      <c r="B20" s="15"/>
      <c r="C20" s="16"/>
      <c r="D20" s="16"/>
      <c r="E20" s="16"/>
      <c r="F20" s="17"/>
      <c r="G20" s="16"/>
      <c r="H20" s="15"/>
    </row>
    <row r="21" spans="1:8" x14ac:dyDescent="0.25">
      <c r="A21" s="15"/>
      <c r="B21" s="15"/>
      <c r="C21" s="16"/>
      <c r="D21" s="16"/>
      <c r="E21" s="16"/>
      <c r="F21" s="17"/>
      <c r="G21" s="16"/>
      <c r="H21" s="15"/>
    </row>
    <row r="22" spans="1:8" x14ac:dyDescent="0.25">
      <c r="A22" s="15"/>
      <c r="B22" s="15"/>
      <c r="C22" s="16"/>
      <c r="D22" s="16"/>
      <c r="E22" s="16"/>
      <c r="F22" s="17"/>
      <c r="G22" s="16"/>
      <c r="H22" s="15"/>
    </row>
    <row r="23" spans="1:8" x14ac:dyDescent="0.25">
      <c r="A23" s="15"/>
      <c r="B23" s="15"/>
      <c r="C23" s="16"/>
      <c r="D23" s="16"/>
      <c r="E23" s="16"/>
      <c r="F23" s="16"/>
      <c r="G23" s="16"/>
      <c r="H23" s="15"/>
    </row>
    <row r="24" spans="1:8" x14ac:dyDescent="0.25">
      <c r="A24" s="15"/>
      <c r="B24" s="15"/>
      <c r="C24" s="16"/>
      <c r="D24" s="16"/>
      <c r="E24" s="16"/>
      <c r="F24" s="16"/>
      <c r="G24" s="16"/>
      <c r="H24" s="15"/>
    </row>
    <row r="25" spans="1:8" x14ac:dyDescent="0.25">
      <c r="A25" s="15"/>
      <c r="B25" s="15"/>
      <c r="C25" s="16"/>
      <c r="D25" s="16"/>
      <c r="E25" s="16"/>
      <c r="F25" s="16"/>
      <c r="G25" s="16"/>
      <c r="H25" s="15"/>
    </row>
    <row r="26" spans="1:8" x14ac:dyDescent="0.25">
      <c r="A26" s="15"/>
      <c r="B26" s="15"/>
      <c r="C26" s="16"/>
      <c r="D26" s="16"/>
      <c r="E26" s="16"/>
      <c r="F26" s="16"/>
      <c r="G26" s="16"/>
      <c r="H26" s="15"/>
    </row>
    <row r="27" spans="1:8" x14ac:dyDescent="0.25">
      <c r="A27" s="15"/>
      <c r="B27" s="15"/>
      <c r="C27" s="16"/>
      <c r="D27" s="16"/>
      <c r="E27" s="16"/>
      <c r="F27" s="16"/>
      <c r="G27" s="16"/>
      <c r="H27" s="15"/>
    </row>
    <row r="28" spans="1:8" x14ac:dyDescent="0.25">
      <c r="A28" s="15"/>
      <c r="B28" s="15"/>
      <c r="C28" s="16"/>
      <c r="D28" s="16"/>
      <c r="E28" s="16"/>
      <c r="F28" s="16"/>
      <c r="G28" s="16"/>
      <c r="H28" s="15"/>
    </row>
    <row r="29" spans="1:8" x14ac:dyDescent="0.25">
      <c r="A29" s="15"/>
      <c r="B29" s="15"/>
      <c r="C29" s="16"/>
      <c r="D29" s="16"/>
      <c r="E29" s="16"/>
      <c r="F29" s="16"/>
      <c r="G29" s="16"/>
      <c r="H29" s="15"/>
    </row>
    <row r="30" spans="1:8" x14ac:dyDescent="0.25">
      <c r="A30" s="15"/>
      <c r="B30" s="15"/>
      <c r="C30" s="16"/>
      <c r="D30" s="16"/>
      <c r="E30" s="16"/>
      <c r="F30" s="16"/>
      <c r="G30" s="16"/>
      <c r="H30" s="15"/>
    </row>
    <row r="31" spans="1:8" x14ac:dyDescent="0.25">
      <c r="A31" s="15"/>
      <c r="B31" s="15"/>
      <c r="C31" s="16"/>
      <c r="D31" s="16"/>
      <c r="E31" s="16"/>
      <c r="F31" s="16"/>
      <c r="G31" s="16"/>
      <c r="H31" s="15"/>
    </row>
    <row r="32" spans="1:8" x14ac:dyDescent="0.25">
      <c r="A32" s="15"/>
      <c r="B32" s="15"/>
      <c r="C32" s="16"/>
      <c r="D32" s="16"/>
      <c r="E32" s="16"/>
      <c r="F32" s="16"/>
      <c r="G32" s="16"/>
      <c r="H32" s="15"/>
    </row>
    <row r="33" spans="1:8" x14ac:dyDescent="0.25">
      <c r="A33" s="15"/>
      <c r="B33" s="15"/>
      <c r="C33" s="16"/>
      <c r="D33" s="16"/>
      <c r="E33" s="16"/>
      <c r="F33" s="16"/>
      <c r="G33" s="16"/>
      <c r="H33" s="15"/>
    </row>
    <row r="34" spans="1:8" ht="14" thickBot="1" x14ac:dyDescent="0.3"/>
    <row r="35" spans="1:8" ht="14" thickBot="1" x14ac:dyDescent="0.3">
      <c r="A35" s="18"/>
      <c r="B35" s="10" t="s">
        <v>112</v>
      </c>
    </row>
    <row r="36" spans="1:8" ht="14" thickBot="1" x14ac:dyDescent="0.3">
      <c r="A36" s="9"/>
      <c r="B36" s="11" t="s">
        <v>111</v>
      </c>
    </row>
  </sheetData>
  <autoFilter ref="A1:H1"/>
  <sortState ref="A2:I46">
    <sortCondition ref="F2:F46"/>
  </sortState>
  <conditionalFormatting sqref="D22:H33 G11:H21">
    <cfRule type="expression" dxfId="276" priority="6">
      <formula>#REF! ="No"</formula>
    </cfRule>
  </conditionalFormatting>
  <conditionalFormatting sqref="B11:B33">
    <cfRule type="expression" dxfId="275" priority="23">
      <formula>#REF! ="No"</formula>
    </cfRule>
  </conditionalFormatting>
  <conditionalFormatting sqref="B8">
    <cfRule type="expression" dxfId="274" priority="21">
      <formula>#REF! ="No"</formula>
    </cfRule>
  </conditionalFormatting>
  <conditionalFormatting sqref="B10">
    <cfRule type="expression" dxfId="273" priority="20">
      <formula>#REF! ="No"</formula>
    </cfRule>
  </conditionalFormatting>
  <conditionalFormatting sqref="C5">
    <cfRule type="expression" dxfId="272" priority="19">
      <formula>#REF! ="No"</formula>
    </cfRule>
  </conditionalFormatting>
  <conditionalFormatting sqref="B5">
    <cfRule type="expression" dxfId="271" priority="18">
      <formula>#REF! ="No"</formula>
    </cfRule>
  </conditionalFormatting>
  <conditionalFormatting sqref="C3:C4 C2:E2">
    <cfRule type="expression" dxfId="270" priority="17">
      <formula>#REF! ="No"</formula>
    </cfRule>
  </conditionalFormatting>
  <conditionalFormatting sqref="B2:B4">
    <cfRule type="expression" dxfId="269" priority="16">
      <formula>#REF! ="No"</formula>
    </cfRule>
  </conditionalFormatting>
  <conditionalFormatting sqref="B9">
    <cfRule type="expression" dxfId="268" priority="15">
      <formula>#REF! ="No"</formula>
    </cfRule>
  </conditionalFormatting>
  <conditionalFormatting sqref="A9">
    <cfRule type="expression" dxfId="267" priority="9">
      <formula>#REF! ="No"</formula>
    </cfRule>
  </conditionalFormatting>
  <conditionalFormatting sqref="A11:A33">
    <cfRule type="expression" dxfId="266" priority="14">
      <formula>#REF! ="No"</formula>
    </cfRule>
  </conditionalFormatting>
  <conditionalFormatting sqref="A8">
    <cfRule type="expression" dxfId="265" priority="13">
      <formula>#REF! ="No"</formula>
    </cfRule>
  </conditionalFormatting>
  <conditionalFormatting sqref="A10">
    <cfRule type="expression" dxfId="264" priority="12">
      <formula>#REF! ="No"</formula>
    </cfRule>
  </conditionalFormatting>
  <conditionalFormatting sqref="A5">
    <cfRule type="expression" dxfId="263" priority="11">
      <formula>#REF! ="No"</formula>
    </cfRule>
  </conditionalFormatting>
  <conditionalFormatting sqref="A2:A4">
    <cfRule type="expression" dxfId="262" priority="10">
      <formula>#REF! ="No"</formula>
    </cfRule>
  </conditionalFormatting>
  <conditionalFormatting sqref="G8:G9 F10 F12 F14 F16 F18 F20">
    <cfRule type="expression" dxfId="261" priority="8">
      <formula>#REF! ="No"</formula>
    </cfRule>
  </conditionalFormatting>
  <conditionalFormatting sqref="H2:H4">
    <cfRule type="expression" dxfId="260" priority="7">
      <formula>#REF! ="No"</formula>
    </cfRule>
  </conditionalFormatting>
  <conditionalFormatting sqref="A35">
    <cfRule type="expression" dxfId="259" priority="5">
      <formula>#REF! ="No"</formula>
    </cfRule>
  </conditionalFormatting>
  <conditionalFormatting sqref="C6:C33">
    <cfRule type="expression" dxfId="258" priority="4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N1" sqref="N1"/>
    </sheetView>
  </sheetViews>
  <sheetFormatPr defaultColWidth="11.453125" defaultRowHeight="13.5" x14ac:dyDescent="0.25"/>
  <cols>
    <col min="1" max="1" width="11.81640625" style="3" customWidth="1"/>
    <col min="2" max="2" width="34" style="3" customWidth="1"/>
    <col min="3" max="3" width="14.7265625" style="3" customWidth="1"/>
    <col min="4" max="5" width="33.1796875" style="3" customWidth="1"/>
    <col min="6" max="6" width="24.7265625" style="3" customWidth="1"/>
    <col min="7" max="7" width="26" style="3" customWidth="1"/>
    <col min="8" max="8" width="23.7265625" style="3" customWidth="1"/>
    <col min="9" max="9" width="15.54296875" style="3" customWidth="1"/>
    <col min="10" max="16384" width="11.453125" style="3"/>
  </cols>
  <sheetData>
    <row r="1" spans="1:14" ht="36.75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1" t="s">
        <v>346</v>
      </c>
      <c r="F1" s="2" t="s">
        <v>2</v>
      </c>
      <c r="G1" s="20" t="s">
        <v>44</v>
      </c>
      <c r="H1" s="2" t="s">
        <v>13</v>
      </c>
      <c r="J1" s="13" t="s">
        <v>116</v>
      </c>
      <c r="K1" s="14">
        <f>SUM(C2:C5)</f>
        <v>4</v>
      </c>
      <c r="M1" s="13" t="s">
        <v>356</v>
      </c>
      <c r="N1" s="14">
        <v>4</v>
      </c>
    </row>
    <row r="2" spans="1:14" x14ac:dyDescent="0.25">
      <c r="A2" s="16" t="s">
        <v>113</v>
      </c>
      <c r="B2" s="15" t="s">
        <v>82</v>
      </c>
      <c r="C2" s="16">
        <v>1</v>
      </c>
      <c r="D2" s="16" t="s">
        <v>74</v>
      </c>
      <c r="E2" s="16" t="s">
        <v>347</v>
      </c>
      <c r="F2" s="41">
        <v>2017</v>
      </c>
      <c r="G2" s="25" t="s">
        <v>119</v>
      </c>
      <c r="H2" s="15"/>
      <c r="I2" s="4"/>
    </row>
    <row r="3" spans="1:14" x14ac:dyDescent="0.25">
      <c r="A3" s="41" t="s">
        <v>115</v>
      </c>
      <c r="B3" s="42" t="s">
        <v>32</v>
      </c>
      <c r="C3" s="41">
        <v>1</v>
      </c>
      <c r="D3" s="41" t="s">
        <v>74</v>
      </c>
      <c r="E3" s="16" t="s">
        <v>347</v>
      </c>
      <c r="F3" s="41">
        <v>2018</v>
      </c>
      <c r="G3" s="44" t="s">
        <v>117</v>
      </c>
      <c r="H3" s="42"/>
    </row>
    <row r="4" spans="1:14" x14ac:dyDescent="0.25">
      <c r="A4" s="16" t="s">
        <v>113</v>
      </c>
      <c r="B4" s="15" t="s">
        <v>84</v>
      </c>
      <c r="C4" s="16">
        <v>1</v>
      </c>
      <c r="D4" s="16" t="s">
        <v>223</v>
      </c>
      <c r="E4" s="16" t="s">
        <v>347</v>
      </c>
      <c r="F4" s="16">
        <v>2018</v>
      </c>
      <c r="G4" s="25" t="s">
        <v>197</v>
      </c>
      <c r="H4" s="15"/>
    </row>
    <row r="5" spans="1:14" x14ac:dyDescent="0.25">
      <c r="A5" s="16" t="s">
        <v>114</v>
      </c>
      <c r="B5" s="15" t="s">
        <v>219</v>
      </c>
      <c r="C5" s="16">
        <v>1</v>
      </c>
      <c r="D5" s="16" t="s">
        <v>220</v>
      </c>
      <c r="E5" s="16" t="s">
        <v>347</v>
      </c>
      <c r="F5" s="16">
        <v>2019</v>
      </c>
      <c r="G5" s="36" t="s">
        <v>221</v>
      </c>
      <c r="H5" s="15"/>
    </row>
    <row r="6" spans="1:14" x14ac:dyDescent="0.25">
      <c r="A6" s="15"/>
      <c r="B6" s="15"/>
      <c r="C6" s="16"/>
      <c r="D6" s="16"/>
      <c r="E6" s="16"/>
      <c r="F6" s="17"/>
      <c r="G6" s="17"/>
      <c r="H6" s="15"/>
    </row>
    <row r="7" spans="1:14" x14ac:dyDescent="0.25">
      <c r="A7" s="15"/>
      <c r="B7" s="15"/>
      <c r="C7" s="16"/>
      <c r="D7" s="16"/>
      <c r="E7" s="16"/>
      <c r="F7" s="17"/>
      <c r="G7" s="17"/>
      <c r="H7" s="15"/>
    </row>
    <row r="8" spans="1:14" x14ac:dyDescent="0.25">
      <c r="A8" s="15"/>
      <c r="B8" s="15"/>
      <c r="C8" s="16"/>
      <c r="D8" s="16"/>
      <c r="E8" s="16"/>
      <c r="F8" s="17"/>
      <c r="G8" s="17"/>
      <c r="H8" s="15"/>
    </row>
    <row r="9" spans="1:14" x14ac:dyDescent="0.25">
      <c r="A9" s="15"/>
      <c r="B9" s="15"/>
      <c r="C9" s="16"/>
      <c r="D9" s="16"/>
      <c r="E9" s="16"/>
      <c r="F9" s="17"/>
      <c r="G9" s="17"/>
      <c r="H9" s="15"/>
    </row>
    <row r="10" spans="1:14" x14ac:dyDescent="0.25">
      <c r="A10" s="15"/>
      <c r="B10" s="15"/>
      <c r="C10" s="16"/>
      <c r="D10" s="16"/>
      <c r="E10" s="16"/>
      <c r="F10" s="17"/>
      <c r="G10" s="17"/>
      <c r="H10" s="15"/>
    </row>
    <row r="11" spans="1:14" x14ac:dyDescent="0.25">
      <c r="A11" s="15"/>
      <c r="B11" s="15"/>
      <c r="C11" s="16"/>
      <c r="D11" s="16"/>
      <c r="E11" s="16"/>
      <c r="F11" s="17"/>
      <c r="G11" s="17"/>
      <c r="H11" s="15"/>
    </row>
    <row r="12" spans="1:14" x14ac:dyDescent="0.25">
      <c r="A12" s="15"/>
      <c r="B12" s="15"/>
      <c r="C12" s="16"/>
      <c r="D12" s="16"/>
      <c r="E12" s="16"/>
      <c r="F12" s="17"/>
      <c r="G12" s="17"/>
      <c r="H12" s="15"/>
    </row>
    <row r="13" spans="1:14" x14ac:dyDescent="0.25">
      <c r="A13" s="15"/>
      <c r="B13" s="15"/>
      <c r="C13" s="16"/>
      <c r="D13" s="16"/>
      <c r="E13" s="16"/>
      <c r="F13" s="17"/>
      <c r="G13" s="17"/>
      <c r="H13" s="15"/>
    </row>
    <row r="14" spans="1:14" x14ac:dyDescent="0.25">
      <c r="A14" s="15"/>
      <c r="B14" s="15"/>
      <c r="C14" s="16"/>
      <c r="D14" s="16"/>
      <c r="E14" s="16"/>
      <c r="F14" s="17"/>
      <c r="G14" s="17"/>
      <c r="H14" s="15"/>
    </row>
    <row r="15" spans="1:14" x14ac:dyDescent="0.25">
      <c r="A15" s="15"/>
      <c r="B15" s="15"/>
      <c r="C15" s="16"/>
      <c r="D15" s="16"/>
      <c r="E15" s="16"/>
      <c r="F15" s="17"/>
      <c r="G15" s="17"/>
      <c r="H15" s="15"/>
    </row>
    <row r="16" spans="1:14" x14ac:dyDescent="0.25">
      <c r="A16" s="15"/>
      <c r="B16" s="15"/>
      <c r="C16" s="16"/>
      <c r="D16" s="16"/>
      <c r="E16" s="16"/>
      <c r="F16" s="17"/>
      <c r="G16" s="17"/>
      <c r="H16" s="15"/>
    </row>
    <row r="17" spans="1:8" x14ac:dyDescent="0.25">
      <c r="A17" s="15"/>
      <c r="B17" s="15"/>
      <c r="C17" s="16"/>
      <c r="D17" s="16"/>
      <c r="E17" s="16"/>
      <c r="F17" s="17"/>
      <c r="G17" s="17"/>
      <c r="H17" s="15"/>
    </row>
    <row r="18" spans="1:8" x14ac:dyDescent="0.25">
      <c r="A18" s="15"/>
      <c r="B18" s="15"/>
      <c r="C18" s="16"/>
      <c r="D18" s="16"/>
      <c r="E18" s="16"/>
      <c r="F18" s="17"/>
      <c r="G18" s="17"/>
      <c r="H18" s="15"/>
    </row>
    <row r="19" spans="1:8" x14ac:dyDescent="0.25">
      <c r="A19" s="15"/>
      <c r="B19" s="15"/>
      <c r="C19" s="16"/>
      <c r="D19" s="16"/>
      <c r="E19" s="16"/>
      <c r="F19" s="17"/>
      <c r="G19" s="17"/>
      <c r="H19" s="15"/>
    </row>
    <row r="20" spans="1:8" x14ac:dyDescent="0.25">
      <c r="A20" s="15"/>
      <c r="B20" s="15"/>
      <c r="C20" s="16"/>
      <c r="D20" s="16"/>
      <c r="E20" s="16"/>
      <c r="F20" s="17"/>
      <c r="G20" s="17"/>
      <c r="H20" s="15"/>
    </row>
    <row r="21" spans="1:8" x14ac:dyDescent="0.25">
      <c r="A21" s="15"/>
      <c r="B21" s="15"/>
      <c r="C21" s="16"/>
      <c r="D21" s="16"/>
      <c r="E21" s="16"/>
      <c r="F21" s="17"/>
      <c r="G21" s="17"/>
      <c r="H21" s="15"/>
    </row>
    <row r="22" spans="1:8" x14ac:dyDescent="0.25">
      <c r="A22" s="15"/>
      <c r="B22" s="15"/>
      <c r="C22" s="16"/>
      <c r="D22" s="16"/>
      <c r="E22" s="16"/>
      <c r="F22" s="16"/>
      <c r="G22" s="16"/>
      <c r="H22" s="15"/>
    </row>
    <row r="23" spans="1:8" x14ac:dyDescent="0.25">
      <c r="A23" s="15"/>
      <c r="B23" s="15"/>
      <c r="C23" s="16"/>
      <c r="D23" s="16"/>
      <c r="E23" s="16"/>
      <c r="F23" s="16"/>
      <c r="G23" s="16"/>
      <c r="H23" s="15"/>
    </row>
    <row r="24" spans="1:8" x14ac:dyDescent="0.25">
      <c r="A24" s="15"/>
      <c r="B24" s="15"/>
      <c r="C24" s="16"/>
      <c r="D24" s="16"/>
      <c r="E24" s="16"/>
      <c r="F24" s="16"/>
      <c r="G24" s="16"/>
      <c r="H24" s="15"/>
    </row>
    <row r="25" spans="1:8" x14ac:dyDescent="0.25">
      <c r="A25" s="15"/>
      <c r="B25" s="15"/>
      <c r="C25" s="16"/>
      <c r="D25" s="16"/>
      <c r="E25" s="16"/>
      <c r="F25" s="16"/>
      <c r="G25" s="16"/>
      <c r="H25" s="15"/>
    </row>
    <row r="26" spans="1:8" x14ac:dyDescent="0.25">
      <c r="A26" s="15"/>
      <c r="B26" s="15"/>
      <c r="C26" s="16"/>
      <c r="D26" s="16"/>
      <c r="E26" s="16"/>
      <c r="F26" s="16"/>
      <c r="G26" s="16"/>
      <c r="H26" s="15"/>
    </row>
    <row r="27" spans="1:8" x14ac:dyDescent="0.25">
      <c r="A27" s="16"/>
      <c r="B27" s="16"/>
      <c r="C27" s="16"/>
      <c r="D27" s="16"/>
      <c r="E27" s="16"/>
      <c r="F27" s="16"/>
      <c r="G27" s="16"/>
      <c r="H27" s="15"/>
    </row>
    <row r="28" spans="1:8" x14ac:dyDescent="0.25">
      <c r="A28" s="16"/>
      <c r="B28" s="16"/>
      <c r="C28" s="16"/>
      <c r="D28" s="16"/>
      <c r="E28" s="16"/>
      <c r="F28" s="16"/>
      <c r="G28" s="16"/>
      <c r="H28" s="15"/>
    </row>
    <row r="29" spans="1:8" x14ac:dyDescent="0.25">
      <c r="A29" s="16"/>
      <c r="B29" s="16"/>
      <c r="C29" s="16"/>
      <c r="D29" s="16"/>
      <c r="E29" s="16"/>
      <c r="F29" s="16"/>
      <c r="G29" s="16"/>
      <c r="H29" s="15"/>
    </row>
    <row r="30" spans="1:8" x14ac:dyDescent="0.25">
      <c r="A30" s="16"/>
      <c r="B30" s="16"/>
      <c r="C30" s="16"/>
      <c r="D30" s="16"/>
      <c r="E30" s="16"/>
      <c r="F30" s="16"/>
      <c r="G30" s="16"/>
      <c r="H30" s="15"/>
    </row>
    <row r="31" spans="1:8" x14ac:dyDescent="0.25">
      <c r="A31" s="16"/>
      <c r="B31" s="16"/>
      <c r="C31" s="16"/>
      <c r="D31" s="16"/>
      <c r="E31" s="16"/>
      <c r="F31" s="16"/>
      <c r="G31" s="16"/>
      <c r="H31" s="15"/>
    </row>
    <row r="32" spans="1:8" x14ac:dyDescent="0.25">
      <c r="A32" s="16"/>
      <c r="B32" s="16"/>
      <c r="C32" s="16"/>
      <c r="D32" s="16"/>
      <c r="E32" s="16"/>
      <c r="F32" s="16"/>
      <c r="G32" s="16"/>
      <c r="H32" s="15"/>
    </row>
    <row r="33" spans="1:7" ht="14" thickBot="1" x14ac:dyDescent="0.3">
      <c r="B33" s="6"/>
      <c r="C33" s="6"/>
      <c r="D33" s="7"/>
      <c r="E33" s="7"/>
      <c r="F33" s="7"/>
      <c r="G33" s="7"/>
    </row>
    <row r="34" spans="1:7" ht="14" thickBot="1" x14ac:dyDescent="0.3">
      <c r="A34" s="18"/>
      <c r="B34" s="10" t="s">
        <v>112</v>
      </c>
    </row>
    <row r="35" spans="1:7" ht="15.75" customHeight="1" thickBot="1" x14ac:dyDescent="0.3">
      <c r="A35" s="9"/>
      <c r="B35" s="11" t="s">
        <v>111</v>
      </c>
      <c r="F35" s="19"/>
    </row>
    <row r="36" spans="1:7" ht="15.75" customHeight="1" x14ac:dyDescent="0.25">
      <c r="F36" s="19"/>
    </row>
  </sheetData>
  <autoFilter ref="A1:H1">
    <sortState ref="A2:H5">
      <sortCondition ref="F1"/>
    </sortState>
  </autoFilter>
  <conditionalFormatting sqref="C17:C20 H10:H20 C21:H31">
    <cfRule type="expression" dxfId="257" priority="10">
      <formula>#REF! ="No"</formula>
    </cfRule>
  </conditionalFormatting>
  <conditionalFormatting sqref="A34">
    <cfRule type="expression" dxfId="256" priority="29">
      <formula>#REF! ="No"</formula>
    </cfRule>
  </conditionalFormatting>
  <conditionalFormatting sqref="C33:G33">
    <cfRule type="expression" dxfId="255" priority="28">
      <formula>#REF! ="No"</formula>
    </cfRule>
  </conditionalFormatting>
  <conditionalFormatting sqref="A10:B31">
    <cfRule type="expression" dxfId="254" priority="27">
      <formula>#REF! ="No"</formula>
    </cfRule>
  </conditionalFormatting>
  <conditionalFormatting sqref="B33">
    <cfRule type="expression" dxfId="253" priority="26">
      <formula>#REF! ="No"</formula>
    </cfRule>
  </conditionalFormatting>
  <conditionalFormatting sqref="B9">
    <cfRule type="expression" dxfId="252" priority="24">
      <formula>#REF! ="No"</formula>
    </cfRule>
  </conditionalFormatting>
  <conditionalFormatting sqref="C4">
    <cfRule type="expression" dxfId="251" priority="23">
      <formula>#REF! ="No"</formula>
    </cfRule>
  </conditionalFormatting>
  <conditionalFormatting sqref="B7">
    <cfRule type="expression" dxfId="250" priority="25">
      <formula>#REF! ="No"</formula>
    </cfRule>
  </conditionalFormatting>
  <conditionalFormatting sqref="B4">
    <cfRule type="expression" dxfId="249" priority="22">
      <formula>#REF! ="No"</formula>
    </cfRule>
  </conditionalFormatting>
  <conditionalFormatting sqref="C2:E2 G3 C3:D3 E3:E5">
    <cfRule type="expression" dxfId="248" priority="21">
      <formula>#REF! ="No"</formula>
    </cfRule>
  </conditionalFormatting>
  <conditionalFormatting sqref="B2:B3">
    <cfRule type="expression" dxfId="247" priority="20">
      <formula>#REF! ="No"</formula>
    </cfRule>
  </conditionalFormatting>
  <conditionalFormatting sqref="B8">
    <cfRule type="expression" dxfId="246" priority="19">
      <formula>#REF! ="No"</formula>
    </cfRule>
  </conditionalFormatting>
  <conditionalFormatting sqref="A8">
    <cfRule type="expression" dxfId="245" priority="13">
      <formula>#REF! ="No"</formula>
    </cfRule>
  </conditionalFormatting>
  <conditionalFormatting sqref="A7">
    <cfRule type="expression" dxfId="244" priority="17">
      <formula>#REF! ="No"</formula>
    </cfRule>
  </conditionalFormatting>
  <conditionalFormatting sqref="A9">
    <cfRule type="expression" dxfId="243" priority="16">
      <formula>#REF! ="No"</formula>
    </cfRule>
  </conditionalFormatting>
  <conditionalFormatting sqref="A4">
    <cfRule type="expression" dxfId="242" priority="15">
      <formula>#REF! ="No"</formula>
    </cfRule>
  </conditionalFormatting>
  <conditionalFormatting sqref="A2:A3">
    <cfRule type="expression" dxfId="241" priority="14">
      <formula>#REF! ="No"</formula>
    </cfRule>
  </conditionalFormatting>
  <conditionalFormatting sqref="F7:G7 F9:G9 F11:G11 F13:G13 F15:G15 F17:G17 F19:G19">
    <cfRule type="expression" dxfId="240" priority="12">
      <formula>#REF! ="No"</formula>
    </cfRule>
  </conditionalFormatting>
  <conditionalFormatting sqref="H2:H3">
    <cfRule type="expression" dxfId="239" priority="11">
      <formula>#REF! ="No"</formula>
    </cfRule>
  </conditionalFormatting>
  <conditionalFormatting sqref="G2">
    <cfRule type="expression" dxfId="238" priority="7">
      <formula>#REF! ="No"</formula>
    </cfRule>
  </conditionalFormatting>
  <conditionalFormatting sqref="F4">
    <cfRule type="expression" dxfId="237" priority="3">
      <formula>#REF! ="No"</formula>
    </cfRule>
  </conditionalFormatting>
  <conditionalFormatting sqref="F5">
    <cfRule type="expression" dxfId="236" priority="2">
      <formula>#REF! ="No"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opLeftCell="B1" workbookViewId="0">
      <selection activeCell="C10" sqref="C10"/>
    </sheetView>
  </sheetViews>
  <sheetFormatPr defaultColWidth="11.453125" defaultRowHeight="13.5" x14ac:dyDescent="0.25"/>
  <cols>
    <col min="1" max="1" width="13.1796875" style="3" customWidth="1"/>
    <col min="2" max="2" width="39.453125" style="3" customWidth="1"/>
    <col min="3" max="3" width="14.7265625" style="3" customWidth="1"/>
    <col min="4" max="4" width="33.1796875" style="3" customWidth="1"/>
    <col min="5" max="5" width="28" style="3" customWidth="1"/>
    <col min="6" max="6" width="21.7265625" style="3" customWidth="1"/>
    <col min="7" max="7" width="26.81640625" style="3" customWidth="1"/>
    <col min="8" max="8" width="23.7265625" style="3" customWidth="1"/>
    <col min="9" max="9" width="15.54296875" style="3" customWidth="1"/>
    <col min="10" max="16384" width="11.453125" style="3"/>
  </cols>
  <sheetData>
    <row r="1" spans="1:15" ht="33.75" customHeight="1" thickBot="1" x14ac:dyDescent="0.3">
      <c r="A1" s="1" t="s">
        <v>9</v>
      </c>
      <c r="B1" s="1" t="s">
        <v>0</v>
      </c>
      <c r="C1" s="1" t="s">
        <v>1</v>
      </c>
      <c r="D1" s="1" t="s">
        <v>12</v>
      </c>
      <c r="E1" s="1" t="s">
        <v>346</v>
      </c>
      <c r="F1" s="2" t="s">
        <v>2</v>
      </c>
      <c r="G1" s="2" t="s">
        <v>44</v>
      </c>
      <c r="H1" s="2" t="s">
        <v>13</v>
      </c>
      <c r="J1" s="13" t="s">
        <v>116</v>
      </c>
      <c r="K1" s="14">
        <f>SUM(C2:C10)</f>
        <v>9</v>
      </c>
      <c r="M1" s="13" t="s">
        <v>356</v>
      </c>
      <c r="N1" s="14">
        <v>9</v>
      </c>
    </row>
    <row r="2" spans="1:15" x14ac:dyDescent="0.25">
      <c r="A2" s="41" t="s">
        <v>120</v>
      </c>
      <c r="B2" s="42" t="s">
        <v>73</v>
      </c>
      <c r="C2" s="41">
        <v>1</v>
      </c>
      <c r="D2" s="41" t="s">
        <v>89</v>
      </c>
      <c r="E2" s="41" t="s">
        <v>347</v>
      </c>
      <c r="F2" s="41">
        <v>2019</v>
      </c>
      <c r="G2" s="44" t="s">
        <v>122</v>
      </c>
      <c r="H2" s="42"/>
      <c r="I2" s="4"/>
    </row>
    <row r="3" spans="1:15" s="45" customFormat="1" x14ac:dyDescent="0.25">
      <c r="A3" s="38" t="s">
        <v>123</v>
      </c>
      <c r="B3" s="46" t="s">
        <v>87</v>
      </c>
      <c r="C3" s="47">
        <v>0</v>
      </c>
      <c r="D3" s="47" t="s">
        <v>89</v>
      </c>
      <c r="E3" s="47"/>
      <c r="F3" s="47"/>
      <c r="G3" s="48" t="s">
        <v>121</v>
      </c>
      <c r="H3" s="46" t="s">
        <v>295</v>
      </c>
      <c r="I3" s="51"/>
      <c r="J3" s="22"/>
      <c r="K3" s="22"/>
      <c r="L3" s="22"/>
      <c r="M3" s="22"/>
      <c r="N3" s="22"/>
      <c r="O3" s="22"/>
    </row>
    <row r="4" spans="1:15" x14ac:dyDescent="0.25">
      <c r="A4" s="41" t="s">
        <v>114</v>
      </c>
      <c r="B4" s="46" t="s">
        <v>88</v>
      </c>
      <c r="C4" s="47">
        <v>0</v>
      </c>
      <c r="D4" s="47" t="s">
        <v>89</v>
      </c>
      <c r="E4" s="47"/>
      <c r="F4" s="47">
        <v>2019</v>
      </c>
      <c r="G4" s="48" t="s">
        <v>124</v>
      </c>
      <c r="H4" s="46" t="s">
        <v>295</v>
      </c>
    </row>
    <row r="5" spans="1:15" x14ac:dyDescent="0.25">
      <c r="A5" s="41" t="s">
        <v>115</v>
      </c>
      <c r="B5" s="42" t="s">
        <v>32</v>
      </c>
      <c r="C5" s="41">
        <v>1</v>
      </c>
      <c r="D5" s="41" t="s">
        <v>89</v>
      </c>
      <c r="E5" s="41" t="s">
        <v>347</v>
      </c>
      <c r="F5" s="41">
        <v>2019</v>
      </c>
      <c r="G5" s="44" t="s">
        <v>117</v>
      </c>
      <c r="H5" s="42"/>
    </row>
    <row r="6" spans="1:15" x14ac:dyDescent="0.25">
      <c r="A6" s="41" t="s">
        <v>128</v>
      </c>
      <c r="B6" s="46" t="s">
        <v>213</v>
      </c>
      <c r="C6" s="47">
        <v>2</v>
      </c>
      <c r="D6" s="47" t="s">
        <v>214</v>
      </c>
      <c r="E6" s="47" t="s">
        <v>355</v>
      </c>
      <c r="F6" s="47">
        <v>2019</v>
      </c>
      <c r="G6" s="100" t="s">
        <v>215</v>
      </c>
      <c r="H6" s="46"/>
    </row>
    <row r="7" spans="1:15" x14ac:dyDescent="0.25">
      <c r="A7" s="16" t="s">
        <v>113</v>
      </c>
      <c r="B7" s="15" t="s">
        <v>296</v>
      </c>
      <c r="C7" s="16">
        <v>1</v>
      </c>
      <c r="D7" s="16" t="s">
        <v>223</v>
      </c>
      <c r="E7" s="16" t="s">
        <v>347</v>
      </c>
      <c r="F7" s="16">
        <v>2019</v>
      </c>
      <c r="G7" s="25"/>
      <c r="H7" s="15"/>
    </row>
    <row r="8" spans="1:15" x14ac:dyDescent="0.25">
      <c r="A8" s="16" t="s">
        <v>113</v>
      </c>
      <c r="B8" s="15" t="s">
        <v>96</v>
      </c>
      <c r="C8" s="16">
        <v>1</v>
      </c>
      <c r="D8" s="16" t="s">
        <v>223</v>
      </c>
      <c r="E8" s="16" t="s">
        <v>347</v>
      </c>
      <c r="F8" s="16">
        <v>2019</v>
      </c>
      <c r="G8" s="25" t="s">
        <v>197</v>
      </c>
      <c r="H8" s="15"/>
    </row>
    <row r="9" spans="1:15" x14ac:dyDescent="0.25">
      <c r="A9" s="16" t="s">
        <v>132</v>
      </c>
      <c r="B9" s="15" t="s">
        <v>229</v>
      </c>
      <c r="C9" s="16">
        <v>1</v>
      </c>
      <c r="D9" s="16" t="s">
        <v>230</v>
      </c>
      <c r="E9" s="16" t="s">
        <v>347</v>
      </c>
      <c r="F9" s="16">
        <v>2019</v>
      </c>
      <c r="G9" s="25" t="s">
        <v>125</v>
      </c>
      <c r="H9" s="15"/>
    </row>
    <row r="10" spans="1:15" x14ac:dyDescent="0.25">
      <c r="A10" s="16" t="s">
        <v>126</v>
      </c>
      <c r="B10" s="15" t="s">
        <v>242</v>
      </c>
      <c r="C10" s="16">
        <v>2</v>
      </c>
      <c r="D10" s="16" t="s">
        <v>234</v>
      </c>
      <c r="E10" s="16" t="s">
        <v>347</v>
      </c>
      <c r="F10" s="16">
        <v>2019</v>
      </c>
      <c r="G10" s="25" t="s">
        <v>135</v>
      </c>
      <c r="H10" s="15"/>
    </row>
    <row r="11" spans="1:15" x14ac:dyDescent="0.25">
      <c r="A11" s="16" t="s">
        <v>126</v>
      </c>
      <c r="B11" s="15"/>
      <c r="C11" s="16"/>
      <c r="D11" s="16"/>
      <c r="E11" s="16"/>
      <c r="F11" s="17"/>
      <c r="G11" s="16"/>
      <c r="H11" s="15"/>
    </row>
    <row r="12" spans="1:15" x14ac:dyDescent="0.25">
      <c r="A12" s="16"/>
      <c r="B12" s="15"/>
      <c r="C12" s="16"/>
      <c r="D12" s="16"/>
      <c r="E12" s="16"/>
      <c r="F12" s="17"/>
      <c r="G12" s="16"/>
      <c r="H12" s="15"/>
    </row>
    <row r="13" spans="1:15" x14ac:dyDescent="0.25">
      <c r="A13" s="16"/>
      <c r="B13" s="15"/>
      <c r="C13" s="16"/>
      <c r="D13" s="16"/>
      <c r="E13" s="16"/>
      <c r="F13" s="17"/>
      <c r="G13" s="16"/>
      <c r="H13" s="15"/>
    </row>
    <row r="14" spans="1:15" x14ac:dyDescent="0.25">
      <c r="A14" s="16"/>
      <c r="B14" s="15"/>
      <c r="C14" s="16"/>
      <c r="D14" s="16"/>
      <c r="E14" s="16"/>
      <c r="F14" s="17"/>
      <c r="G14" s="16"/>
      <c r="H14" s="15"/>
    </row>
    <row r="15" spans="1:15" x14ac:dyDescent="0.25">
      <c r="A15" s="16"/>
      <c r="B15" s="15"/>
      <c r="C15" s="16"/>
      <c r="D15" s="16"/>
      <c r="E15" s="16"/>
      <c r="F15" s="17"/>
      <c r="G15" s="16"/>
      <c r="H15" s="15"/>
    </row>
    <row r="16" spans="1:15" x14ac:dyDescent="0.25">
      <c r="A16" s="16"/>
      <c r="B16" s="15"/>
      <c r="C16" s="16"/>
      <c r="D16" s="16"/>
      <c r="E16" s="16"/>
      <c r="F16" s="17"/>
      <c r="G16" s="16"/>
      <c r="H16" s="15"/>
    </row>
    <row r="17" spans="1:8" x14ac:dyDescent="0.25">
      <c r="A17" s="16"/>
      <c r="B17" s="15"/>
      <c r="C17" s="16"/>
      <c r="D17" s="16"/>
      <c r="E17" s="16"/>
      <c r="F17" s="17"/>
      <c r="G17" s="16"/>
      <c r="H17" s="15"/>
    </row>
    <row r="18" spans="1:8" x14ac:dyDescent="0.25">
      <c r="A18" s="16"/>
      <c r="B18" s="15"/>
      <c r="C18" s="16"/>
      <c r="D18" s="16"/>
      <c r="E18" s="16"/>
      <c r="F18" s="17"/>
      <c r="G18" s="16"/>
      <c r="H18" s="15"/>
    </row>
    <row r="19" spans="1:8" x14ac:dyDescent="0.25">
      <c r="A19" s="16"/>
      <c r="B19" s="15"/>
      <c r="C19" s="16"/>
      <c r="D19" s="16"/>
      <c r="E19" s="16"/>
      <c r="F19" s="16"/>
      <c r="G19" s="16"/>
      <c r="H19" s="15"/>
    </row>
    <row r="20" spans="1:8" x14ac:dyDescent="0.25">
      <c r="A20" s="16"/>
      <c r="B20" s="15"/>
      <c r="C20" s="16"/>
      <c r="D20" s="16"/>
      <c r="E20" s="16"/>
      <c r="F20" s="16"/>
      <c r="G20" s="16"/>
      <c r="H20" s="15"/>
    </row>
    <row r="21" spans="1:8" x14ac:dyDescent="0.25">
      <c r="A21" s="16"/>
      <c r="B21" s="15"/>
      <c r="C21" s="16"/>
      <c r="D21" s="16"/>
      <c r="E21" s="16"/>
      <c r="F21" s="16"/>
      <c r="G21" s="16"/>
      <c r="H21" s="15"/>
    </row>
    <row r="22" spans="1:8" x14ac:dyDescent="0.25">
      <c r="A22" s="16"/>
      <c r="B22" s="15"/>
      <c r="C22" s="16"/>
      <c r="D22" s="16"/>
      <c r="E22" s="16"/>
      <c r="F22" s="16"/>
      <c r="G22" s="16"/>
      <c r="H22" s="15"/>
    </row>
    <row r="23" spans="1:8" x14ac:dyDescent="0.25">
      <c r="A23" s="16"/>
      <c r="B23" s="15"/>
      <c r="C23" s="16"/>
      <c r="D23" s="16"/>
      <c r="E23" s="16"/>
      <c r="F23" s="16"/>
      <c r="G23" s="16"/>
      <c r="H23" s="15"/>
    </row>
    <row r="24" spans="1:8" x14ac:dyDescent="0.25">
      <c r="A24" s="16"/>
      <c r="B24" s="16"/>
      <c r="C24" s="16"/>
      <c r="D24" s="16"/>
      <c r="E24" s="16"/>
      <c r="F24" s="16"/>
      <c r="G24" s="16"/>
      <c r="H24" s="15"/>
    </row>
    <row r="25" spans="1:8" x14ac:dyDescent="0.25">
      <c r="A25" s="16"/>
      <c r="B25" s="16"/>
      <c r="C25" s="16"/>
      <c r="D25" s="16"/>
      <c r="E25" s="16"/>
      <c r="F25" s="16"/>
      <c r="G25" s="16"/>
      <c r="H25" s="15"/>
    </row>
    <row r="26" spans="1:8" x14ac:dyDescent="0.25">
      <c r="A26" s="16"/>
      <c r="B26" s="16"/>
      <c r="C26" s="16"/>
      <c r="D26" s="16"/>
      <c r="E26" s="16"/>
      <c r="F26" s="16"/>
      <c r="G26" s="16"/>
      <c r="H26" s="15"/>
    </row>
    <row r="27" spans="1:8" x14ac:dyDescent="0.25">
      <c r="A27" s="16"/>
      <c r="B27" s="16"/>
      <c r="C27" s="16"/>
      <c r="D27" s="16"/>
      <c r="E27" s="16"/>
      <c r="F27" s="16"/>
      <c r="G27" s="16"/>
      <c r="H27" s="15"/>
    </row>
    <row r="28" spans="1:8" x14ac:dyDescent="0.25">
      <c r="A28" s="16"/>
      <c r="B28" s="16"/>
      <c r="C28" s="16"/>
      <c r="D28" s="16"/>
      <c r="E28" s="16"/>
      <c r="F28" s="16"/>
      <c r="G28" s="16"/>
      <c r="H28" s="15"/>
    </row>
    <row r="29" spans="1:8" x14ac:dyDescent="0.25">
      <c r="A29" s="16"/>
      <c r="B29" s="16"/>
      <c r="C29" s="16"/>
      <c r="D29" s="16"/>
      <c r="E29" s="16"/>
      <c r="F29" s="16"/>
      <c r="G29" s="16"/>
      <c r="H29" s="15"/>
    </row>
    <row r="30" spans="1:8" x14ac:dyDescent="0.25">
      <c r="A30" s="16"/>
      <c r="B30" s="16"/>
      <c r="C30" s="16"/>
      <c r="D30" s="16"/>
      <c r="E30" s="16"/>
      <c r="F30" s="16"/>
      <c r="G30" s="16"/>
      <c r="H30" s="15"/>
    </row>
    <row r="31" spans="1:8" x14ac:dyDescent="0.25">
      <c r="A31" s="16"/>
      <c r="B31" s="16"/>
      <c r="C31" s="16"/>
      <c r="D31" s="16"/>
      <c r="E31" s="16"/>
      <c r="F31" s="16"/>
      <c r="G31" s="16"/>
      <c r="H31" s="15"/>
    </row>
    <row r="32" spans="1:8" x14ac:dyDescent="0.25">
      <c r="A32" s="16"/>
      <c r="B32" s="16"/>
      <c r="C32" s="16"/>
      <c r="D32" s="16"/>
      <c r="E32" s="16"/>
      <c r="F32" s="16"/>
      <c r="G32" s="16"/>
      <c r="H32" s="15"/>
    </row>
    <row r="33" spans="1:8" x14ac:dyDescent="0.25">
      <c r="A33" s="16"/>
      <c r="B33" s="16"/>
      <c r="C33" s="16"/>
      <c r="D33" s="16"/>
      <c r="E33" s="16"/>
      <c r="F33" s="16"/>
      <c r="G33" s="16"/>
      <c r="H33" s="15"/>
    </row>
    <row r="34" spans="1:8" ht="14" thickBot="1" x14ac:dyDescent="0.3">
      <c r="A34" s="16"/>
      <c r="B34" s="6"/>
      <c r="C34" s="6"/>
      <c r="D34" s="7"/>
      <c r="E34" s="7"/>
      <c r="F34" s="7"/>
      <c r="G34" s="7"/>
    </row>
    <row r="35" spans="1:8" ht="14" thickBot="1" x14ac:dyDescent="0.3">
      <c r="B35" s="10" t="s">
        <v>112</v>
      </c>
      <c r="C35" s="21"/>
      <c r="D35" s="21"/>
      <c r="E35" s="21"/>
      <c r="F35" s="21"/>
      <c r="G35" s="21"/>
      <c r="H35" s="21"/>
    </row>
    <row r="36" spans="1:8" ht="14" thickBot="1" x14ac:dyDescent="0.3">
      <c r="A36" s="18"/>
      <c r="B36" s="11" t="s">
        <v>111</v>
      </c>
    </row>
    <row r="37" spans="1:8" ht="14" thickBot="1" x14ac:dyDescent="0.3">
      <c r="A37" s="9"/>
    </row>
  </sheetData>
  <autoFilter ref="A1:H1"/>
  <conditionalFormatting sqref="C18:H32 C17 G11:H17">
    <cfRule type="expression" dxfId="235" priority="21">
      <formula>#REF! ="No"</formula>
    </cfRule>
  </conditionalFormatting>
  <conditionalFormatting sqref="C35:G35">
    <cfRule type="expression" dxfId="234" priority="40">
      <formula>#REF! ="No"</formula>
    </cfRule>
  </conditionalFormatting>
  <conditionalFormatting sqref="C34:G34">
    <cfRule type="expression" dxfId="233" priority="39">
      <formula>#REF! ="No"</formula>
    </cfRule>
  </conditionalFormatting>
  <conditionalFormatting sqref="C3 D3:E5 A2:B3 G2:H3 A12:A33 B11:B32 F4:F7">
    <cfRule type="expression" dxfId="232" priority="38">
      <formula>#REF! ="No"</formula>
    </cfRule>
  </conditionalFormatting>
  <conditionalFormatting sqref="B34">
    <cfRule type="expression" dxfId="231" priority="37">
      <formula>#REF! ="No"</formula>
    </cfRule>
  </conditionalFormatting>
  <conditionalFormatting sqref="C4">
    <cfRule type="expression" dxfId="230" priority="34">
      <formula>#REF! ="No"</formula>
    </cfRule>
  </conditionalFormatting>
  <conditionalFormatting sqref="B6:B7">
    <cfRule type="expression" dxfId="229" priority="36">
      <formula>#REF! ="No"</formula>
    </cfRule>
  </conditionalFormatting>
  <conditionalFormatting sqref="B4">
    <cfRule type="expression" dxfId="228" priority="33">
      <formula>#REF! ="No"</formula>
    </cfRule>
  </conditionalFormatting>
  <conditionalFormatting sqref="C2:E2">
    <cfRule type="expression" dxfId="227" priority="32">
      <formula>#REF! ="No"</formula>
    </cfRule>
  </conditionalFormatting>
  <conditionalFormatting sqref="B8">
    <cfRule type="expression" dxfId="226" priority="30">
      <formula>#REF! ="No"</formula>
    </cfRule>
  </conditionalFormatting>
  <conditionalFormatting sqref="A9">
    <cfRule type="expression" dxfId="225" priority="24">
      <formula>#REF! ="No"</formula>
    </cfRule>
  </conditionalFormatting>
  <conditionalFormatting sqref="A7:A8">
    <cfRule type="expression" dxfId="224" priority="28">
      <formula>#REF! ="No"</formula>
    </cfRule>
  </conditionalFormatting>
  <conditionalFormatting sqref="A4">
    <cfRule type="expression" dxfId="223" priority="26">
      <formula>#REF! ="No"</formula>
    </cfRule>
  </conditionalFormatting>
  <conditionalFormatting sqref="F11 F13 F15">
    <cfRule type="expression" dxfId="222" priority="23">
      <formula>#REF! ="No"</formula>
    </cfRule>
  </conditionalFormatting>
  <conditionalFormatting sqref="A36">
    <cfRule type="expression" dxfId="221" priority="20">
      <formula>#REF! ="No"</formula>
    </cfRule>
  </conditionalFormatting>
  <conditionalFormatting sqref="G4:G5">
    <cfRule type="expression" dxfId="220" priority="16">
      <formula>#REF! ="No"</formula>
    </cfRule>
  </conditionalFormatting>
  <conditionalFormatting sqref="G6:G7">
    <cfRule type="expression" dxfId="219" priority="14">
      <formula>#REF! ="No"</formula>
    </cfRule>
  </conditionalFormatting>
  <conditionalFormatting sqref="G6:G7">
    <cfRule type="expression" dxfId="218" priority="13">
      <formula>#REF! ="No"</formula>
    </cfRule>
  </conditionalFormatting>
  <conditionalFormatting sqref="C9:D9 H9">
    <cfRule type="expression" dxfId="217" priority="12">
      <formula>#REF! ="No"</formula>
    </cfRule>
  </conditionalFormatting>
  <conditionalFormatting sqref="B9">
    <cfRule type="expression" dxfId="216" priority="11">
      <formula>#REF! ="No"</formula>
    </cfRule>
  </conditionalFormatting>
  <conditionalFormatting sqref="A10">
    <cfRule type="expression" dxfId="215" priority="10">
      <formula>#REF! ="No"</formula>
    </cfRule>
  </conditionalFormatting>
  <conditionalFormatting sqref="G9">
    <cfRule type="expression" dxfId="214" priority="9">
      <formula>#REF! ="No"</formula>
    </cfRule>
  </conditionalFormatting>
  <conditionalFormatting sqref="G10">
    <cfRule type="expression" dxfId="213" priority="5">
      <formula>#REF! ="No"</formula>
    </cfRule>
  </conditionalFormatting>
  <conditionalFormatting sqref="C10:D10 H10">
    <cfRule type="expression" dxfId="212" priority="7">
      <formula>#REF! ="No"</formula>
    </cfRule>
  </conditionalFormatting>
  <conditionalFormatting sqref="A11">
    <cfRule type="expression" dxfId="211" priority="8">
      <formula>#REF! ="No"</formula>
    </cfRule>
  </conditionalFormatting>
  <conditionalFormatting sqref="B10">
    <cfRule type="expression" dxfId="210" priority="6">
      <formula>#REF! ="No"</formula>
    </cfRule>
  </conditionalFormatting>
  <conditionalFormatting sqref="F8">
    <cfRule type="expression" dxfId="209" priority="3">
      <formula>#REF! ="No"</formula>
    </cfRule>
  </conditionalFormatting>
  <conditionalFormatting sqref="F9">
    <cfRule type="expression" dxfId="208" priority="2">
      <formula>#REF! ="No"</formula>
    </cfRule>
  </conditionalFormatting>
  <conditionalFormatting sqref="F10">
    <cfRule type="expression" dxfId="207" priority="1">
      <formula>#REF! ="No"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19</vt:i4>
      </vt:variant>
      <vt:variant>
        <vt:lpstr>Intervals amb nom</vt:lpstr>
      </vt:variant>
      <vt:variant>
        <vt:i4>2</vt:i4>
      </vt:variant>
    </vt:vector>
  </HeadingPairs>
  <TitlesOfParts>
    <vt:vector size="21" baseType="lpstr">
      <vt:lpstr>REFUGIS D'ABELLES</vt:lpstr>
      <vt:lpstr>CAIXES NIU OCELLS (FORESTALS)</vt:lpstr>
      <vt:lpstr>CAIXES NIU RATPENATS</vt:lpstr>
      <vt:lpstr>CAIXES NIU ERIÇONS</vt:lpstr>
      <vt:lpstr>BIOTRONCS</vt:lpstr>
      <vt:lpstr>CÚMUL DE TRONCS</vt:lpstr>
      <vt:lpstr>ESPIRAL D'AROMÀTIQUES</vt:lpstr>
      <vt:lpstr>PIRAMIDES DE FUSTA</vt:lpstr>
      <vt:lpstr>ROCALLES</vt:lpstr>
      <vt:lpstr>FANGARS ORENETA</vt:lpstr>
      <vt:lpstr>MENJADORES OCELLS </vt:lpstr>
      <vt:lpstr>RAMPES</vt:lpstr>
      <vt:lpstr>TOTAL ESTRUCTURES FAUNA</vt:lpstr>
      <vt:lpstr>FONT NATURALITZA BCASA-PiJ</vt:lpstr>
      <vt:lpstr>FONT ESPECIAL COORDINACIÓ</vt:lpstr>
      <vt:lpstr>REFUGIS DE BIODIVERSITAT</vt:lpstr>
      <vt:lpstr>JARDINS VERTICALS</vt:lpstr>
      <vt:lpstr>Aus en edificis</vt:lpstr>
      <vt:lpstr>Basses escolars</vt:lpstr>
      <vt:lpstr>'REFUGIS D''ABELLES'!Àrea_d'impressió</vt:lpstr>
      <vt:lpstr>ROCALLES!Àrea_d'impressió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Garcia Garcia</dc:creator>
  <cp:lastModifiedBy>Ajuntament de Barcelona</cp:lastModifiedBy>
  <cp:lastPrinted>2018-12-28T12:53:39Z</cp:lastPrinted>
  <dcterms:created xsi:type="dcterms:W3CDTF">2017-03-21T13:40:43Z</dcterms:created>
  <dcterms:modified xsi:type="dcterms:W3CDTF">2024-04-30T13:00:16Z</dcterms:modified>
</cp:coreProperties>
</file>